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6955" windowHeight="12345"/>
  </bookViews>
  <sheets>
    <sheet name="6.11" sheetId="1" r:id="rId1"/>
  </sheets>
  <definedNames>
    <definedName name="_xlnm.Print_Area" localSheetId="0">'6.11'!$A$1:$P$34</definedName>
  </definedNames>
  <calcPr calcId="125725"/>
</workbook>
</file>

<file path=xl/calcChain.xml><?xml version="1.0" encoding="utf-8"?>
<calcChain xmlns="http://schemas.openxmlformats.org/spreadsheetml/2006/main">
  <c r="P29" i="1"/>
  <c r="O29"/>
  <c r="N29"/>
  <c r="M29"/>
  <c r="L29"/>
  <c r="K29"/>
  <c r="J29"/>
  <c r="I29"/>
  <c r="H29"/>
  <c r="G29"/>
  <c r="F29"/>
  <c r="E29"/>
  <c r="D29"/>
  <c r="C29"/>
</calcChain>
</file>

<file path=xl/sharedStrings.xml><?xml version="1.0" encoding="utf-8"?>
<sst xmlns="http://schemas.openxmlformats.org/spreadsheetml/2006/main" count="173" uniqueCount="132">
  <si>
    <t xml:space="preserve">주   간   식   단   표 </t>
  </si>
  <si>
    <t>담     당</t>
  </si>
  <si>
    <t>과     장</t>
  </si>
  <si>
    <t>병 원 장</t>
  </si>
  <si>
    <t>총 원 장</t>
    <phoneticPr fontId="3" type="noConversion"/>
  </si>
  <si>
    <t>월(6/11)</t>
    <phoneticPr fontId="3" type="noConversion"/>
  </si>
  <si>
    <t>화(6/12)</t>
    <phoneticPr fontId="3" type="noConversion"/>
  </si>
  <si>
    <t>수(6/13)</t>
    <phoneticPr fontId="3" type="noConversion"/>
  </si>
  <si>
    <t>목(6/14)</t>
    <phoneticPr fontId="3" type="noConversion"/>
  </si>
  <si>
    <t>금(6/15)</t>
    <phoneticPr fontId="3" type="noConversion"/>
  </si>
  <si>
    <t>토(6/16)</t>
    <phoneticPr fontId="3" type="noConversion"/>
  </si>
  <si>
    <t>일(6/17)</t>
    <phoneticPr fontId="10" type="noConversion"/>
  </si>
  <si>
    <t>행복을 
여는 
아침</t>
  </si>
  <si>
    <t>홍초콩나물국</t>
    <phoneticPr fontId="3" type="noConversion"/>
  </si>
  <si>
    <t>어묵무국</t>
    <phoneticPr fontId="3" type="noConversion"/>
  </si>
  <si>
    <t>우거지국</t>
    <phoneticPr fontId="3" type="noConversion"/>
  </si>
  <si>
    <t>북어계란국</t>
    <phoneticPr fontId="3" type="noConversion"/>
  </si>
  <si>
    <t>버섯들깨탕</t>
    <phoneticPr fontId="3" type="noConversion"/>
  </si>
  <si>
    <t>오징어무국</t>
    <phoneticPr fontId="3" type="noConversion"/>
  </si>
  <si>
    <t>근대국</t>
    <phoneticPr fontId="3" type="noConversion"/>
  </si>
  <si>
    <t>완자피망볶음</t>
    <phoneticPr fontId="3" type="noConversion"/>
  </si>
  <si>
    <t>맛살브로콜리볶음</t>
    <phoneticPr fontId="3" type="noConversion"/>
  </si>
  <si>
    <t>계란찜</t>
    <phoneticPr fontId="3" type="noConversion"/>
  </si>
  <si>
    <t>느타리버섯볶음</t>
    <phoneticPr fontId="3" type="noConversion"/>
  </si>
  <si>
    <t>청포묵김가루무침</t>
    <phoneticPr fontId="3" type="noConversion"/>
  </si>
  <si>
    <t>두부간장조림</t>
    <phoneticPr fontId="3" type="noConversion"/>
  </si>
  <si>
    <t>옥수수계란찜</t>
    <phoneticPr fontId="3" type="noConversion"/>
  </si>
  <si>
    <t>무말랭이무침</t>
    <phoneticPr fontId="3" type="noConversion"/>
  </si>
  <si>
    <t>오징어젓갈무침</t>
    <phoneticPr fontId="3" type="noConversion"/>
  </si>
  <si>
    <t>시금치나물</t>
    <phoneticPr fontId="3" type="noConversion"/>
  </si>
  <si>
    <t>오이지무침</t>
    <phoneticPr fontId="3" type="noConversion"/>
  </si>
  <si>
    <t>오복채무침</t>
    <phoneticPr fontId="3" type="noConversion"/>
  </si>
  <si>
    <t>알마늘찌무침</t>
    <phoneticPr fontId="3" type="noConversion"/>
  </si>
  <si>
    <t>콩나물무침</t>
    <phoneticPr fontId="3" type="noConversion"/>
  </si>
  <si>
    <t>김구이</t>
  </si>
  <si>
    <t>김구이</t>
    <phoneticPr fontId="3" type="noConversion"/>
  </si>
  <si>
    <t>배추김치/백김치</t>
  </si>
  <si>
    <t>배추김치/백김치</t>
    <phoneticPr fontId="3" type="noConversion"/>
  </si>
  <si>
    <t>죽식</t>
  </si>
  <si>
    <t>누룽지탕</t>
  </si>
  <si>
    <t>칼로</t>
  </si>
  <si>
    <t>단백</t>
  </si>
  <si>
    <t>정성이
가득한
점심</t>
  </si>
  <si>
    <t>현미밥</t>
    <phoneticPr fontId="3" type="noConversion"/>
  </si>
  <si>
    <t>조밥</t>
    <phoneticPr fontId="10" type="noConversion"/>
  </si>
  <si>
    <t>보리밥</t>
    <phoneticPr fontId="3" type="noConversion"/>
  </si>
  <si>
    <t>흑미밥</t>
    <phoneticPr fontId="10" type="noConversion"/>
  </si>
  <si>
    <t>소고기주먹밥</t>
    <phoneticPr fontId="3" type="noConversion"/>
  </si>
  <si>
    <t>보리밥</t>
  </si>
  <si>
    <t>흑미밥</t>
  </si>
  <si>
    <t>시래기국</t>
    <phoneticPr fontId="3" type="noConversion"/>
  </si>
  <si>
    <t>팽이두부국</t>
    <phoneticPr fontId="3" type="noConversion"/>
  </si>
  <si>
    <t>미역국</t>
    <phoneticPr fontId="3" type="noConversion"/>
  </si>
  <si>
    <t>다시마무채국</t>
    <phoneticPr fontId="3" type="noConversion"/>
  </si>
  <si>
    <t>냉모밀국수(환-잔치)</t>
    <phoneticPr fontId="3" type="noConversion"/>
  </si>
  <si>
    <t>가쓰오유부국</t>
    <phoneticPr fontId="3" type="noConversion"/>
  </si>
  <si>
    <t>소고기미역국</t>
    <phoneticPr fontId="3" type="noConversion"/>
  </si>
  <si>
    <t>고등어무조림</t>
    <phoneticPr fontId="3" type="noConversion"/>
  </si>
  <si>
    <t>후라이드치킨/소스</t>
    <phoneticPr fontId="3" type="noConversion"/>
  </si>
  <si>
    <t>돈채야채볶음</t>
    <phoneticPr fontId="10" type="noConversion"/>
  </si>
  <si>
    <t>완자조림</t>
    <phoneticPr fontId="3" type="noConversion"/>
  </si>
  <si>
    <t>오이부추무침</t>
    <phoneticPr fontId="3" type="noConversion"/>
  </si>
  <si>
    <t>떡갈비엿장조림</t>
    <phoneticPr fontId="3" type="noConversion"/>
  </si>
  <si>
    <t>삼치구이</t>
    <phoneticPr fontId="3" type="noConversion"/>
  </si>
  <si>
    <t>락교무침</t>
    <phoneticPr fontId="3" type="noConversion"/>
  </si>
  <si>
    <t>도토리묵무침</t>
    <phoneticPr fontId="3" type="noConversion"/>
  </si>
  <si>
    <t>쌈무</t>
    <phoneticPr fontId="3" type="noConversion"/>
  </si>
  <si>
    <t>유자청샐러드</t>
    <phoneticPr fontId="3" type="noConversion"/>
  </si>
  <si>
    <t>고로케/케찹</t>
    <phoneticPr fontId="3" type="noConversion"/>
  </si>
  <si>
    <t>애기송이볶음</t>
    <phoneticPr fontId="3" type="noConversion"/>
  </si>
  <si>
    <t>우엉조림</t>
    <phoneticPr fontId="3" type="noConversion"/>
  </si>
  <si>
    <t>얼갈이된장나물</t>
    <phoneticPr fontId="3" type="noConversion"/>
  </si>
  <si>
    <t>무생채</t>
    <phoneticPr fontId="3" type="noConversion"/>
  </si>
  <si>
    <t>상추겉절이</t>
    <phoneticPr fontId="3" type="noConversion"/>
  </si>
  <si>
    <t>숙주나물무침</t>
    <phoneticPr fontId="3" type="noConversion"/>
  </si>
  <si>
    <t>부추적채무침</t>
    <phoneticPr fontId="3" type="noConversion"/>
  </si>
  <si>
    <t>배추김치/백김치</t>
    <phoneticPr fontId="10" type="noConversion"/>
  </si>
  <si>
    <t>만두야채무침</t>
    <phoneticPr fontId="3" type="noConversion"/>
  </si>
  <si>
    <t>간식</t>
  </si>
  <si>
    <t>요플레</t>
    <phoneticPr fontId="3" type="noConversion"/>
  </si>
  <si>
    <t>바나나</t>
    <phoneticPr fontId="3" type="noConversion"/>
  </si>
  <si>
    <t>요구르트</t>
    <phoneticPr fontId="3" type="noConversion"/>
  </si>
  <si>
    <t>두유</t>
    <phoneticPr fontId="3" type="noConversion"/>
  </si>
  <si>
    <t>포도쥬스</t>
    <phoneticPr fontId="3" type="noConversion"/>
  </si>
  <si>
    <t>황도</t>
    <phoneticPr fontId="3" type="noConversion"/>
  </si>
  <si>
    <t>프렌치토스트</t>
    <phoneticPr fontId="3" type="noConversion"/>
  </si>
  <si>
    <t>야채죽</t>
  </si>
  <si>
    <t>흰죽</t>
    <phoneticPr fontId="10" type="noConversion"/>
  </si>
  <si>
    <t>단호박죽</t>
    <phoneticPr fontId="10" type="noConversion"/>
  </si>
  <si>
    <t>계란죽</t>
    <phoneticPr fontId="10" type="noConversion"/>
  </si>
  <si>
    <t>소고기야채죽</t>
    <phoneticPr fontId="3" type="noConversion"/>
  </si>
  <si>
    <t>계란야채죽</t>
    <phoneticPr fontId="3" type="noConversion"/>
  </si>
  <si>
    <t>바지락야채죽</t>
    <phoneticPr fontId="10" type="noConversion"/>
  </si>
  <si>
    <t>참치김치볶음</t>
    <phoneticPr fontId="3" type="noConversion"/>
  </si>
  <si>
    <t>건강을
생각하는
저녁</t>
  </si>
  <si>
    <t>얼갈이된장국</t>
    <phoneticPr fontId="3" type="noConversion"/>
  </si>
  <si>
    <t>유부국</t>
    <phoneticPr fontId="3" type="noConversion"/>
  </si>
  <si>
    <t>콩나물김치국</t>
    <phoneticPr fontId="3" type="noConversion"/>
  </si>
  <si>
    <t>두부호박국</t>
    <phoneticPr fontId="3" type="noConversion"/>
  </si>
  <si>
    <t>무채들깨국</t>
    <phoneticPr fontId="3" type="noConversion"/>
  </si>
  <si>
    <t>부대찌개</t>
    <phoneticPr fontId="3" type="noConversion"/>
  </si>
  <si>
    <t>햄스크럼블에그</t>
    <phoneticPr fontId="3" type="noConversion"/>
  </si>
  <si>
    <t>마파두부</t>
    <phoneticPr fontId="3" type="noConversion"/>
  </si>
  <si>
    <t>메추리알곤약조림</t>
    <phoneticPr fontId="3" type="noConversion"/>
  </si>
  <si>
    <t>제육볶음</t>
    <phoneticPr fontId="3" type="noConversion"/>
  </si>
  <si>
    <t>닭살감자조림</t>
    <phoneticPr fontId="3" type="noConversion"/>
  </si>
  <si>
    <t>사각어묵볶음</t>
    <phoneticPr fontId="3" type="noConversion"/>
  </si>
  <si>
    <t>온두부/양념장</t>
    <phoneticPr fontId="3" type="noConversion"/>
  </si>
  <si>
    <t>마늘쫑볶음</t>
    <phoneticPr fontId="3" type="noConversion"/>
  </si>
  <si>
    <t>근대된장나물</t>
    <phoneticPr fontId="3" type="noConversion"/>
  </si>
  <si>
    <t>상추쌈/쌈장</t>
    <phoneticPr fontId="3" type="noConversion"/>
  </si>
  <si>
    <t>미역초무침</t>
    <phoneticPr fontId="3" type="noConversion"/>
  </si>
  <si>
    <t>무나물</t>
    <phoneticPr fontId="3" type="noConversion"/>
  </si>
  <si>
    <t>오이무침</t>
    <phoneticPr fontId="3" type="noConversion"/>
  </si>
  <si>
    <t>해초무침</t>
    <phoneticPr fontId="3" type="noConversion"/>
  </si>
  <si>
    <t>연근조림</t>
    <phoneticPr fontId="3" type="noConversion"/>
  </si>
  <si>
    <t>파래당근무침</t>
    <phoneticPr fontId="3" type="noConversion"/>
  </si>
  <si>
    <t>청경채겉절이</t>
    <phoneticPr fontId="3" type="noConversion"/>
  </si>
  <si>
    <t>흰죽</t>
  </si>
  <si>
    <t>브로콜리죽</t>
    <phoneticPr fontId="10" type="noConversion"/>
  </si>
  <si>
    <t>야채죽</t>
    <phoneticPr fontId="3" type="noConversion"/>
  </si>
  <si>
    <t>흑임자죽</t>
    <phoneticPr fontId="10" type="noConversion"/>
  </si>
  <si>
    <t>들깨죽</t>
    <phoneticPr fontId="3" type="noConversion"/>
  </si>
  <si>
    <t>총칼로</t>
    <phoneticPr fontId="3" type="noConversion"/>
  </si>
  <si>
    <t>총단백</t>
    <phoneticPr fontId="3" type="noConversion"/>
  </si>
  <si>
    <t>☺상기 메뉴는 식당 수급 사정에 의해 변경될 수 있습니다. ☺</t>
    <phoneticPr fontId="3" type="noConversion"/>
  </si>
  <si>
    <t>*입원환자일일권장량평균:1800~2000kcal/day</t>
    <phoneticPr fontId="3" type="noConversion"/>
  </si>
  <si>
    <t>☺식기는 병원의 중요한 자산이므로 꼭 돌려주시기 바랍니다. ☺ ☺저희 식당은 인공조미료가 아닌 천연조미료를 사용하고 있습니다. ☺</t>
    <phoneticPr fontId="3" type="noConversion"/>
  </si>
  <si>
    <t>☺낙지젓갈-중국산,고등어-국내산,동태.코다리-러시아,오징어-원양산,꽃게-중국산,조기-중국산☺</t>
    <phoneticPr fontId="3" type="noConversion"/>
  </si>
  <si>
    <t>행정원장</t>
    <phoneticPr fontId="3" type="noConversion"/>
  </si>
  <si>
    <t>☺쌀-국내산,소고기-호주산,돼지고기-국내산,닭-국내산,오리-국내산,배추김치(배추,고추가루)-국내산,두부-미국산☺</t>
    <phoneticPr fontId="3" type="noConversion"/>
  </si>
  <si>
    <t>☺완자(돈육)-국내산,고기산적(돈육)-국내산,떡갈비(돈육)-국내산,스모크햄(돈육)-국내산,비앤나(돈육)-국내산,후랑크(돈육)-국내산☺</t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</si>
</sst>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?????&quot;kcal&quot;"/>
  </numFmts>
  <fonts count="30"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b/>
      <sz val="28"/>
      <color rgb="FFFF99CC"/>
      <name val="a음악시간"/>
      <family val="1"/>
      <charset val="129"/>
    </font>
    <font>
      <sz val="8"/>
      <name val="맑은 고딕"/>
      <family val="2"/>
      <charset val="129"/>
      <scheme val="minor"/>
    </font>
    <font>
      <b/>
      <sz val="11"/>
      <color rgb="FF000000"/>
      <name val="돋움"/>
      <family val="3"/>
      <charset val="129"/>
    </font>
    <font>
      <b/>
      <sz val="11"/>
      <color rgb="FF000000"/>
      <name val="HY울릉도M"/>
      <family val="3"/>
      <charset val="129"/>
    </font>
    <font>
      <b/>
      <sz val="12"/>
      <color rgb="FF000000"/>
      <name val="HY울릉도M"/>
      <family val="3"/>
      <charset val="129"/>
    </font>
    <font>
      <b/>
      <sz val="32"/>
      <color rgb="FFFF99CC"/>
      <name val="HY울릉도M"/>
      <family val="3"/>
      <charset val="129"/>
    </font>
    <font>
      <b/>
      <sz val="10"/>
      <color rgb="FF333333"/>
      <name val="HY울릉도M"/>
      <family val="3"/>
      <charset val="129"/>
    </font>
    <font>
      <b/>
      <sz val="16"/>
      <name val="a음악시간"/>
      <family val="1"/>
      <charset val="129"/>
    </font>
    <font>
      <sz val="8"/>
      <name val="돋움"/>
      <family val="3"/>
      <charset val="129"/>
    </font>
    <font>
      <b/>
      <sz val="16"/>
      <color rgb="FF000000"/>
      <name val="a음악시간"/>
      <family val="1"/>
      <charset val="129"/>
    </font>
    <font>
      <b/>
      <sz val="12"/>
      <name val="돋움"/>
      <family val="3"/>
      <charset val="129"/>
    </font>
    <font>
      <b/>
      <sz val="12"/>
      <color rgb="FF000000"/>
      <name val="돋움"/>
      <family val="3"/>
      <charset val="129"/>
    </font>
    <font>
      <b/>
      <sz val="14"/>
      <color rgb="FF000000"/>
      <name val="a음악시간"/>
      <family val="1"/>
      <charset val="129"/>
    </font>
    <font>
      <b/>
      <sz val="11"/>
      <color rgb="FF000000"/>
      <name val="a음악시간"/>
      <family val="1"/>
      <charset val="129"/>
    </font>
    <font>
      <sz val="12"/>
      <color rgb="FF000000"/>
      <name val="굴림체"/>
      <family val="3"/>
      <charset val="129"/>
    </font>
    <font>
      <b/>
      <sz val="13"/>
      <name val="돋움"/>
      <family val="3"/>
      <charset val="129"/>
    </font>
    <font>
      <b/>
      <sz val="12"/>
      <color theme="1"/>
      <name val="돋움"/>
      <family val="3"/>
      <charset val="129"/>
    </font>
    <font>
      <b/>
      <sz val="11"/>
      <color theme="1"/>
      <name val="돋움"/>
      <family val="3"/>
      <charset val="129"/>
    </font>
    <font>
      <b/>
      <sz val="14"/>
      <color rgb="FF000000"/>
      <name val="HY울릉도M"/>
      <family val="3"/>
      <charset val="129"/>
    </font>
    <font>
      <b/>
      <sz val="12"/>
      <color rgb="FF000000"/>
      <name val="a음악시간"/>
      <family val="1"/>
      <charset val="129"/>
    </font>
    <font>
      <b/>
      <sz val="10"/>
      <color rgb="FF000000"/>
      <name val="돋움"/>
      <family val="3"/>
      <charset val="129"/>
    </font>
    <font>
      <b/>
      <sz val="13"/>
      <color rgb="FF000000"/>
      <name val="돋움"/>
      <family val="3"/>
      <charset val="129"/>
    </font>
    <font>
      <b/>
      <sz val="14"/>
      <color rgb="FFFF0000"/>
      <name val="a음악시간"/>
      <family val="1"/>
      <charset val="129"/>
    </font>
    <font>
      <b/>
      <sz val="14"/>
      <color rgb="FFFF0000"/>
      <name val="a입술M"/>
      <family val="1"/>
      <charset val="129"/>
    </font>
    <font>
      <b/>
      <sz val="14"/>
      <color rgb="FFFF0000"/>
      <name val="-피노키오M"/>
      <family val="1"/>
      <charset val="129"/>
    </font>
    <font>
      <b/>
      <sz val="12"/>
      <color rgb="FFFF0000"/>
      <name val="HY울릉도M"/>
      <family val="3"/>
      <charset val="129"/>
    </font>
    <font>
      <b/>
      <sz val="14"/>
      <color rgb="FFFF0000"/>
      <name val="HY울릉도M"/>
      <family val="3"/>
      <charset val="129"/>
    </font>
    <font>
      <b/>
      <sz val="11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rgb="FF000000"/>
      </right>
      <top style="medium">
        <color indexed="64"/>
      </top>
      <bottom/>
      <diagonal style="thin">
        <color indexed="64"/>
      </diagonal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 style="thin">
        <color rgb="FF000000"/>
      </bottom>
      <diagonal style="thin">
        <color indexed="64"/>
      </diagonal>
    </border>
    <border diagonalDown="1">
      <left/>
      <right style="thin">
        <color rgb="FF000000"/>
      </right>
      <top/>
      <bottom style="thin">
        <color rgb="FF000000"/>
      </bottom>
      <diagonal style="thin">
        <color indexed="64"/>
      </diagonal>
    </border>
    <border>
      <left style="thin">
        <color rgb="FF000000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/>
  </cellStyleXfs>
  <cellXfs count="187">
    <xf numFmtId="0" fontId="0" fillId="0" borderId="0" xfId="0">
      <alignment vertical="center"/>
    </xf>
    <xf numFmtId="0" fontId="5" fillId="0" borderId="0" xfId="1" applyNumberFormat="1" applyFont="1">
      <alignment vertical="center"/>
    </xf>
    <xf numFmtId="0" fontId="7" fillId="0" borderId="11" xfId="1" applyNumberFormat="1" applyFont="1" applyBorder="1" applyAlignment="1">
      <alignment vertical="center" wrapText="1"/>
    </xf>
    <xf numFmtId="0" fontId="7" fillId="0" borderId="0" xfId="1" applyNumberFormat="1" applyFont="1" applyBorder="1" applyAlignment="1">
      <alignment vertical="center" wrapText="1"/>
    </xf>
    <xf numFmtId="0" fontId="7" fillId="0" borderId="0" xfId="1" applyNumberFormat="1" applyFont="1" applyBorder="1" applyAlignment="1">
      <alignment horizontal="center" vertical="center" wrapText="1"/>
    </xf>
    <xf numFmtId="0" fontId="7" fillId="0" borderId="12" xfId="1" applyNumberFormat="1" applyFont="1" applyBorder="1" applyAlignment="1">
      <alignment horizontal="center" vertical="center" wrapText="1"/>
    </xf>
    <xf numFmtId="0" fontId="6" fillId="0" borderId="0" xfId="1" applyNumberFormat="1" applyFont="1">
      <alignment vertical="center"/>
    </xf>
    <xf numFmtId="0" fontId="15" fillId="3" borderId="50" xfId="1" applyNumberFormat="1" applyFont="1" applyFill="1" applyBorder="1" applyAlignment="1">
      <alignment horizontal="center" vertical="center" wrapText="1"/>
    </xf>
    <xf numFmtId="0" fontId="15" fillId="3" borderId="44" xfId="1" applyNumberFormat="1" applyFont="1" applyFill="1" applyBorder="1" applyAlignment="1">
      <alignment horizontal="left" vertical="center" wrapText="1"/>
    </xf>
    <xf numFmtId="176" fontId="4" fillId="0" borderId="51" xfId="1" applyNumberFormat="1" applyFont="1" applyFill="1" applyBorder="1" applyAlignment="1">
      <alignment horizontal="center" vertical="center" wrapText="1"/>
    </xf>
    <xf numFmtId="0" fontId="4" fillId="0" borderId="51" xfId="1" applyNumberFormat="1" applyFont="1" applyFill="1" applyBorder="1" applyAlignment="1">
      <alignment horizontal="center" vertical="center" wrapText="1"/>
    </xf>
    <xf numFmtId="176" fontId="4" fillId="0" borderId="52" xfId="1" applyNumberFormat="1" applyFont="1" applyFill="1" applyBorder="1" applyAlignment="1">
      <alignment horizontal="center" vertical="center" wrapText="1"/>
    </xf>
    <xf numFmtId="0" fontId="4" fillId="0" borderId="53" xfId="1" applyNumberFormat="1" applyFont="1" applyFill="1" applyBorder="1" applyAlignment="1">
      <alignment horizontal="center" vertical="center" wrapText="1"/>
    </xf>
    <xf numFmtId="176" fontId="4" fillId="0" borderId="53" xfId="1" applyNumberFormat="1" applyFont="1" applyFill="1" applyBorder="1" applyAlignment="1">
      <alignment horizontal="center" vertical="center" wrapText="1"/>
    </xf>
    <xf numFmtId="0" fontId="4" fillId="0" borderId="54" xfId="1" applyNumberFormat="1" applyFont="1" applyFill="1" applyBorder="1" applyAlignment="1">
      <alignment horizontal="center" vertical="center" wrapText="1"/>
    </xf>
    <xf numFmtId="0" fontId="20" fillId="0" borderId="0" xfId="1" applyNumberFormat="1" applyFont="1">
      <alignment vertical="center"/>
    </xf>
    <xf numFmtId="0" fontId="21" fillId="6" borderId="45" xfId="1" applyNumberFormat="1" applyFont="1" applyFill="1" applyBorder="1" applyAlignment="1">
      <alignment horizontal="center" vertical="center" wrapText="1"/>
    </xf>
    <xf numFmtId="0" fontId="15" fillId="6" borderId="56" xfId="1" applyNumberFormat="1" applyFont="1" applyFill="1" applyBorder="1" applyAlignment="1">
      <alignment horizontal="center" vertical="center" wrapText="1"/>
    </xf>
    <xf numFmtId="176" fontId="22" fillId="0" borderId="51" xfId="1" applyNumberFormat="1" applyFont="1" applyFill="1" applyBorder="1" applyAlignment="1">
      <alignment horizontal="center" vertical="center" wrapText="1"/>
    </xf>
    <xf numFmtId="0" fontId="22" fillId="0" borderId="51" xfId="1" applyNumberFormat="1" applyFont="1" applyFill="1" applyBorder="1" applyAlignment="1">
      <alignment horizontal="center" vertical="center" wrapText="1"/>
    </xf>
    <xf numFmtId="0" fontId="22" fillId="0" borderId="54" xfId="1" applyNumberFormat="1" applyFont="1" applyFill="1" applyBorder="1" applyAlignment="1">
      <alignment horizontal="center" vertical="center" wrapText="1"/>
    </xf>
    <xf numFmtId="0" fontId="15" fillId="8" borderId="45" xfId="1" applyNumberFormat="1" applyFont="1" applyFill="1" applyBorder="1" applyAlignment="1">
      <alignment horizontal="center" vertical="center" wrapText="1"/>
    </xf>
    <xf numFmtId="0" fontId="15" fillId="8" borderId="56" xfId="1" applyNumberFormat="1" applyFont="1" applyFill="1" applyBorder="1" applyAlignment="1">
      <alignment horizontal="center" vertical="center" wrapText="1"/>
    </xf>
    <xf numFmtId="0" fontId="22" fillId="0" borderId="53" xfId="1" applyNumberFormat="1" applyFont="1" applyFill="1" applyBorder="1" applyAlignment="1">
      <alignment horizontal="center" vertical="center" wrapText="1"/>
    </xf>
    <xf numFmtId="176" fontId="22" fillId="0" borderId="53" xfId="1" applyNumberFormat="1" applyFont="1" applyFill="1" applyBorder="1" applyAlignment="1">
      <alignment horizontal="center" vertical="center" wrapText="1"/>
    </xf>
    <xf numFmtId="0" fontId="22" fillId="0" borderId="64" xfId="1" applyNumberFormat="1" applyFont="1" applyFill="1" applyBorder="1" applyAlignment="1">
      <alignment horizontal="center" vertical="center" wrapText="1"/>
    </xf>
    <xf numFmtId="0" fontId="15" fillId="8" borderId="65" xfId="1" applyNumberFormat="1" applyFont="1" applyFill="1" applyBorder="1" applyAlignment="1">
      <alignment horizontal="center" vertical="center" wrapText="1"/>
    </xf>
    <xf numFmtId="0" fontId="21" fillId="8" borderId="58" xfId="1" applyNumberFormat="1" applyFont="1" applyFill="1" applyBorder="1" applyAlignment="1">
      <alignment horizontal="center" vertical="center" wrapText="1"/>
    </xf>
    <xf numFmtId="176" fontId="4" fillId="0" borderId="66" xfId="1" applyNumberFormat="1" applyFont="1" applyFill="1" applyBorder="1" applyAlignment="1">
      <alignment horizontal="center" vertical="center" wrapText="1"/>
    </xf>
    <xf numFmtId="0" fontId="4" fillId="0" borderId="66" xfId="1" applyNumberFormat="1" applyFont="1" applyFill="1" applyBorder="1" applyAlignment="1">
      <alignment horizontal="center" vertical="center" wrapText="1"/>
    </xf>
    <xf numFmtId="176" fontId="4" fillId="0" borderId="67" xfId="1" applyNumberFormat="1" applyFont="1" applyFill="1" applyBorder="1" applyAlignment="1">
      <alignment horizontal="center" vertical="center" wrapText="1"/>
    </xf>
    <xf numFmtId="0" fontId="4" fillId="0" borderId="67" xfId="1" applyNumberFormat="1" applyFont="1" applyFill="1" applyBorder="1" applyAlignment="1">
      <alignment horizontal="center" vertical="center" wrapText="1"/>
    </xf>
    <xf numFmtId="176" fontId="4" fillId="0" borderId="68" xfId="1" applyNumberFormat="1" applyFont="1" applyFill="1" applyBorder="1" applyAlignment="1">
      <alignment horizontal="center" vertical="center" wrapText="1"/>
    </xf>
    <xf numFmtId="0" fontId="4" fillId="0" borderId="69" xfId="1" applyNumberFormat="1" applyFont="1" applyFill="1" applyBorder="1" applyAlignment="1">
      <alignment horizontal="center" vertical="center" wrapText="1"/>
    </xf>
    <xf numFmtId="0" fontId="24" fillId="0" borderId="70" xfId="1" applyNumberFormat="1" applyFont="1" applyBorder="1" applyAlignment="1">
      <alignment vertical="center"/>
    </xf>
    <xf numFmtId="0" fontId="25" fillId="0" borderId="71" xfId="1" applyNumberFormat="1" applyFont="1" applyBorder="1" applyAlignment="1">
      <alignment vertical="center"/>
    </xf>
    <xf numFmtId="0" fontId="26" fillId="0" borderId="71" xfId="1" applyNumberFormat="1" applyFont="1" applyBorder="1" applyAlignment="1">
      <alignment vertical="center"/>
    </xf>
    <xf numFmtId="0" fontId="27" fillId="0" borderId="71" xfId="1" applyNumberFormat="1" applyFont="1" applyBorder="1" applyAlignment="1">
      <alignment vertical="center"/>
    </xf>
    <xf numFmtId="0" fontId="28" fillId="0" borderId="18" xfId="1" applyNumberFormat="1" applyFont="1" applyBorder="1" applyAlignment="1">
      <alignment vertical="center"/>
    </xf>
    <xf numFmtId="0" fontId="24" fillId="0" borderId="11" xfId="1" applyNumberFormat="1" applyFont="1" applyBorder="1" applyAlignment="1">
      <alignment vertical="center"/>
    </xf>
    <xf numFmtId="0" fontId="25" fillId="0" borderId="0" xfId="1" applyNumberFormat="1" applyFont="1" applyBorder="1" applyAlignment="1">
      <alignment vertical="center"/>
    </xf>
    <xf numFmtId="0" fontId="27" fillId="0" borderId="0" xfId="1" applyNumberFormat="1" applyFont="1" applyBorder="1" applyAlignment="1">
      <alignment vertical="center"/>
    </xf>
    <xf numFmtId="0" fontId="27" fillId="0" borderId="12" xfId="1" applyNumberFormat="1" applyFont="1" applyBorder="1" applyAlignment="1">
      <alignment vertical="center"/>
    </xf>
    <xf numFmtId="0" fontId="24" fillId="0" borderId="74" xfId="1" applyNumberFormat="1" applyFont="1" applyBorder="1" applyAlignment="1">
      <alignment vertical="center"/>
    </xf>
    <xf numFmtId="0" fontId="25" fillId="0" borderId="75" xfId="1" applyNumberFormat="1" applyFont="1" applyBorder="1" applyAlignment="1">
      <alignment vertical="center"/>
    </xf>
    <xf numFmtId="0" fontId="27" fillId="0" borderId="75" xfId="1" applyNumberFormat="1" applyFont="1" applyBorder="1" applyAlignment="1">
      <alignment vertical="center"/>
    </xf>
    <xf numFmtId="0" fontId="5" fillId="0" borderId="0" xfId="1" applyNumberFormat="1" applyFont="1" applyAlignment="1">
      <alignment horizontal="center" vertical="center"/>
    </xf>
    <xf numFmtId="0" fontId="5" fillId="0" borderId="0" xfId="1" applyNumberFormat="1" applyFont="1" applyFill="1" applyAlignment="1">
      <alignment horizontal="center" vertical="center"/>
    </xf>
    <xf numFmtId="0" fontId="13" fillId="0" borderId="48" xfId="1" applyNumberFormat="1" applyFont="1" applyFill="1" applyBorder="1" applyAlignment="1">
      <alignment horizontal="center" vertical="center" wrapText="1"/>
    </xf>
    <xf numFmtId="0" fontId="13" fillId="0" borderId="46" xfId="1" applyNumberFormat="1" applyFont="1" applyFill="1" applyBorder="1" applyAlignment="1">
      <alignment horizontal="center" vertical="center" wrapText="1"/>
    </xf>
    <xf numFmtId="0" fontId="13" fillId="0" borderId="61" xfId="1" applyNumberFormat="1" applyFont="1" applyFill="1" applyBorder="1" applyAlignment="1">
      <alignment horizontal="center" vertical="center" wrapText="1"/>
    </xf>
    <xf numFmtId="0" fontId="29" fillId="0" borderId="72" xfId="1" applyFont="1" applyBorder="1" applyAlignment="1">
      <alignment horizontal="center" vertical="center"/>
    </xf>
    <xf numFmtId="0" fontId="29" fillId="0" borderId="73" xfId="1" applyFont="1" applyBorder="1" applyAlignment="1">
      <alignment horizontal="center" vertical="center"/>
    </xf>
    <xf numFmtId="0" fontId="27" fillId="0" borderId="70" xfId="1" applyNumberFormat="1" applyFont="1" applyBorder="1" applyAlignment="1">
      <alignment horizontal="center" vertical="center"/>
    </xf>
    <xf numFmtId="0" fontId="27" fillId="0" borderId="18" xfId="1" applyNumberFormat="1" applyFont="1" applyBorder="1" applyAlignment="1">
      <alignment horizontal="center" vertical="center"/>
    </xf>
    <xf numFmtId="0" fontId="27" fillId="0" borderId="74" xfId="1" applyNumberFormat="1" applyFont="1" applyBorder="1" applyAlignment="1">
      <alignment horizontal="center" vertical="center"/>
    </xf>
    <xf numFmtId="0" fontId="27" fillId="0" borderId="76" xfId="1" applyNumberFormat="1" applyFont="1" applyBorder="1" applyAlignment="1">
      <alignment horizontal="center" vertical="center"/>
    </xf>
    <xf numFmtId="0" fontId="14" fillId="8" borderId="63" xfId="1" applyNumberFormat="1" applyFont="1" applyFill="1" applyBorder="1" applyAlignment="1">
      <alignment horizontal="center" vertical="center" wrapText="1"/>
    </xf>
    <xf numFmtId="0" fontId="14" fillId="8" borderId="44" xfId="1" applyNumberFormat="1" applyFont="1" applyFill="1" applyBorder="1" applyAlignment="1">
      <alignment horizontal="center" vertical="center" wrapText="1"/>
    </xf>
    <xf numFmtId="0" fontId="13" fillId="0" borderId="47" xfId="1" applyNumberFormat="1" applyFont="1" applyFill="1" applyBorder="1" applyAlignment="1">
      <alignment horizontal="center" vertical="center" wrapText="1"/>
    </xf>
    <xf numFmtId="0" fontId="13" fillId="0" borderId="56" xfId="1" applyNumberFormat="1" applyFont="1" applyFill="1" applyBorder="1" applyAlignment="1">
      <alignment horizontal="center" vertical="center" wrapText="1"/>
    </xf>
    <xf numFmtId="0" fontId="17" fillId="4" borderId="40" xfId="1" applyFont="1" applyFill="1" applyBorder="1" applyAlignment="1">
      <alignment horizontal="center" vertical="center" shrinkToFit="1"/>
    </xf>
    <xf numFmtId="0" fontId="17" fillId="4" borderId="12" xfId="1" applyFont="1" applyFill="1" applyBorder="1" applyAlignment="1">
      <alignment horizontal="center" vertical="center" shrinkToFit="1"/>
    </xf>
    <xf numFmtId="0" fontId="13" fillId="5" borderId="23" xfId="1" applyNumberFormat="1" applyFont="1" applyFill="1" applyBorder="1" applyAlignment="1">
      <alignment horizontal="center" vertical="center"/>
    </xf>
    <xf numFmtId="0" fontId="13" fillId="5" borderId="43" xfId="1" applyNumberFormat="1" applyFont="1" applyFill="1" applyBorder="1" applyAlignment="1">
      <alignment horizontal="center" vertical="center"/>
    </xf>
    <xf numFmtId="0" fontId="13" fillId="5" borderId="44" xfId="1" applyNumberFormat="1" applyFont="1" applyFill="1" applyBorder="1" applyAlignment="1">
      <alignment horizontal="center" vertical="center"/>
    </xf>
    <xf numFmtId="0" fontId="13" fillId="5" borderId="23" xfId="1" applyNumberFormat="1" applyFont="1" applyFill="1" applyBorder="1" applyAlignment="1">
      <alignment horizontal="center" vertical="center" wrapText="1"/>
    </xf>
    <xf numFmtId="0" fontId="13" fillId="5" borderId="43" xfId="1" applyNumberFormat="1" applyFont="1" applyFill="1" applyBorder="1" applyAlignment="1">
      <alignment horizontal="center" vertical="center" wrapText="1"/>
    </xf>
    <xf numFmtId="0" fontId="13" fillId="5" borderId="44" xfId="2" applyNumberFormat="1" applyFont="1" applyFill="1" applyBorder="1" applyAlignment="1">
      <alignment horizontal="center" vertical="center"/>
    </xf>
    <xf numFmtId="0" fontId="13" fillId="5" borderId="24" xfId="2" applyNumberFormat="1" applyFont="1" applyFill="1" applyBorder="1" applyAlignment="1">
      <alignment horizontal="center" vertical="center"/>
    </xf>
    <xf numFmtId="0" fontId="12" fillId="4" borderId="0" xfId="1" applyFont="1" applyFill="1" applyBorder="1" applyAlignment="1">
      <alignment horizontal="center" vertical="center" shrinkToFit="1"/>
    </xf>
    <xf numFmtId="0" fontId="12" fillId="4" borderId="39" xfId="1" applyFont="1" applyFill="1" applyBorder="1" applyAlignment="1">
      <alignment horizontal="center" vertical="center" shrinkToFit="1"/>
    </xf>
    <xf numFmtId="0" fontId="13" fillId="5" borderId="40" xfId="1" applyNumberFormat="1" applyFont="1" applyFill="1" applyBorder="1" applyAlignment="1">
      <alignment horizontal="center" vertical="center" shrinkToFit="1"/>
    </xf>
    <xf numFmtId="0" fontId="13" fillId="5" borderId="41" xfId="1" applyNumberFormat="1" applyFont="1" applyFill="1" applyBorder="1" applyAlignment="1">
      <alignment horizontal="center" vertical="center" shrinkToFit="1"/>
    </xf>
    <xf numFmtId="0" fontId="12" fillId="4" borderId="38" xfId="1" applyFont="1" applyFill="1" applyBorder="1" applyAlignment="1">
      <alignment horizontal="center" vertical="center" shrinkToFit="1"/>
    </xf>
    <xf numFmtId="0" fontId="12" fillId="4" borderId="40" xfId="1" applyFont="1" applyFill="1" applyBorder="1" applyAlignment="1">
      <alignment horizontal="center" vertical="center" shrinkToFit="1"/>
    </xf>
    <xf numFmtId="0" fontId="12" fillId="4" borderId="41" xfId="1" applyFont="1" applyFill="1" applyBorder="1" applyAlignment="1">
      <alignment horizontal="center" vertical="center" shrinkToFit="1"/>
    </xf>
    <xf numFmtId="0" fontId="11" fillId="8" borderId="62" xfId="1" applyNumberFormat="1" applyFont="1" applyFill="1" applyBorder="1" applyAlignment="1">
      <alignment horizontal="center" vertical="center" wrapText="1"/>
    </xf>
    <xf numFmtId="0" fontId="11" fillId="8" borderId="59" xfId="1" applyNumberFormat="1" applyFont="1" applyFill="1" applyBorder="1" applyAlignment="1">
      <alignment horizontal="center" vertical="center" wrapText="1"/>
    </xf>
    <xf numFmtId="0" fontId="11" fillId="8" borderId="11" xfId="1" applyNumberFormat="1" applyFont="1" applyFill="1" applyBorder="1" applyAlignment="1">
      <alignment horizontal="center" vertical="center" wrapText="1"/>
    </xf>
    <xf numFmtId="0" fontId="11" fillId="8" borderId="41" xfId="1" applyNumberFormat="1" applyFont="1" applyFill="1" applyBorder="1" applyAlignment="1">
      <alignment horizontal="center" vertical="center" wrapText="1"/>
    </xf>
    <xf numFmtId="0" fontId="11" fillId="8" borderId="63" xfId="1" applyNumberFormat="1" applyFont="1" applyFill="1" applyBorder="1" applyAlignment="1">
      <alignment horizontal="center" vertical="center" wrapText="1"/>
    </xf>
    <xf numFmtId="0" fontId="11" fillId="8" borderId="43" xfId="1" applyNumberFormat="1" applyFont="1" applyFill="1" applyBorder="1" applyAlignment="1">
      <alignment horizontal="center" vertical="center" wrapText="1"/>
    </xf>
    <xf numFmtId="0" fontId="12" fillId="4" borderId="40" xfId="2" applyFont="1" applyFill="1" applyBorder="1" applyAlignment="1">
      <alignment horizontal="center" vertical="center"/>
    </xf>
    <xf numFmtId="0" fontId="12" fillId="4" borderId="0" xfId="2" applyFont="1" applyFill="1" applyBorder="1" applyAlignment="1">
      <alignment horizontal="center" vertical="center"/>
    </xf>
    <xf numFmtId="0" fontId="12" fillId="4" borderId="40" xfId="3" applyNumberFormat="1" applyFont="1" applyFill="1" applyBorder="1" applyAlignment="1" applyProtection="1">
      <alignment horizontal="center" vertical="center"/>
      <protection locked="0"/>
    </xf>
    <xf numFmtId="0" fontId="12" fillId="4" borderId="41" xfId="3" applyNumberFormat="1" applyFont="1" applyFill="1" applyBorder="1" applyAlignment="1" applyProtection="1">
      <alignment horizontal="center" vertical="center"/>
      <protection locked="0"/>
    </xf>
    <xf numFmtId="0" fontId="23" fillId="5" borderId="57" xfId="1" applyNumberFormat="1" applyFont="1" applyFill="1" applyBorder="1" applyAlignment="1">
      <alignment horizontal="center" vertical="center" shrinkToFit="1"/>
    </xf>
    <xf numFmtId="0" fontId="23" fillId="5" borderId="58" xfId="1" applyNumberFormat="1" applyFont="1" applyFill="1" applyBorder="1" applyAlignment="1">
      <alignment horizontal="center" vertical="center" shrinkToFit="1"/>
    </xf>
    <xf numFmtId="0" fontId="13" fillId="5" borderId="40" xfId="3" applyNumberFormat="1" applyFont="1" applyFill="1" applyBorder="1" applyAlignment="1" applyProtection="1">
      <alignment horizontal="center" vertical="center"/>
      <protection locked="0"/>
    </xf>
    <xf numFmtId="0" fontId="13" fillId="5" borderId="41" xfId="3" applyNumberFormat="1" applyFont="1" applyFill="1" applyBorder="1" applyAlignment="1" applyProtection="1">
      <alignment horizontal="center" vertical="center"/>
      <protection locked="0"/>
    </xf>
    <xf numFmtId="0" fontId="12" fillId="4" borderId="12" xfId="3" applyNumberFormat="1" applyFont="1" applyFill="1" applyBorder="1" applyAlignment="1" applyProtection="1">
      <alignment horizontal="center" vertical="center"/>
      <protection locked="0"/>
    </xf>
    <xf numFmtId="0" fontId="14" fillId="6" borderId="55" xfId="1" applyNumberFormat="1" applyFont="1" applyFill="1" applyBorder="1" applyAlignment="1">
      <alignment horizontal="center" vertical="center" wrapText="1"/>
    </xf>
    <xf numFmtId="0" fontId="14" fillId="6" borderId="56" xfId="1" applyNumberFormat="1" applyFont="1" applyFill="1" applyBorder="1" applyAlignment="1">
      <alignment horizontal="center" vertical="center" wrapText="1"/>
    </xf>
    <xf numFmtId="0" fontId="13" fillId="5" borderId="23" xfId="2" applyNumberFormat="1" applyFont="1" applyFill="1" applyBorder="1" applyAlignment="1">
      <alignment horizontal="center" vertical="center"/>
    </xf>
    <xf numFmtId="0" fontId="14" fillId="6" borderId="55" xfId="1" applyNumberFormat="1" applyFont="1" applyFill="1" applyBorder="1" applyAlignment="1">
      <alignment horizontal="center" vertical="center"/>
    </xf>
    <xf numFmtId="0" fontId="14" fillId="6" borderId="56" xfId="1" applyNumberFormat="1" applyFont="1" applyFill="1" applyBorder="1" applyAlignment="1">
      <alignment horizontal="center" vertical="center"/>
    </xf>
    <xf numFmtId="0" fontId="13" fillId="0" borderId="46" xfId="1" applyNumberFormat="1" applyFont="1" applyBorder="1" applyAlignment="1">
      <alignment horizontal="center" vertical="center"/>
    </xf>
    <xf numFmtId="0" fontId="13" fillId="0" borderId="47" xfId="1" applyNumberFormat="1" applyFont="1" applyBorder="1" applyAlignment="1">
      <alignment horizontal="center" vertical="center"/>
    </xf>
    <xf numFmtId="0" fontId="13" fillId="0" borderId="23" xfId="1" applyNumberFormat="1" applyFont="1" applyBorder="1" applyAlignment="1">
      <alignment horizontal="center" vertical="center"/>
    </xf>
    <xf numFmtId="0" fontId="13" fillId="0" borderId="44" xfId="1" applyNumberFormat="1" applyFont="1" applyBorder="1" applyAlignment="1">
      <alignment horizontal="center" vertical="center"/>
    </xf>
    <xf numFmtId="0" fontId="13" fillId="0" borderId="23" xfId="0" applyNumberFormat="1" applyFont="1" applyBorder="1" applyAlignment="1">
      <alignment horizontal="center" vertical="center"/>
    </xf>
    <xf numFmtId="0" fontId="13" fillId="0" borderId="43" xfId="0" applyNumberFormat="1" applyFont="1" applyBorder="1" applyAlignment="1">
      <alignment horizontal="center" vertical="center"/>
    </xf>
    <xf numFmtId="0" fontId="13" fillId="0" borderId="48" xfId="1" applyNumberFormat="1" applyFont="1" applyBorder="1" applyAlignment="1">
      <alignment horizontal="center" vertical="center"/>
    </xf>
    <xf numFmtId="14" fontId="13" fillId="0" borderId="23" xfId="1" applyNumberFormat="1" applyFont="1" applyBorder="1" applyAlignment="1">
      <alignment horizontal="center" vertical="center"/>
    </xf>
    <xf numFmtId="0" fontId="13" fillId="0" borderId="43" xfId="1" applyNumberFormat="1" applyFont="1" applyBorder="1" applyAlignment="1">
      <alignment horizontal="center" vertical="center"/>
    </xf>
    <xf numFmtId="0" fontId="13" fillId="0" borderId="56" xfId="1" applyNumberFormat="1" applyFont="1" applyBorder="1" applyAlignment="1">
      <alignment horizontal="center" vertical="center"/>
    </xf>
    <xf numFmtId="0" fontId="13" fillId="0" borderId="61" xfId="1" applyNumberFormat="1" applyFont="1" applyBorder="1" applyAlignment="1">
      <alignment horizontal="center" vertical="center"/>
    </xf>
    <xf numFmtId="0" fontId="12" fillId="7" borderId="40" xfId="1" applyFont="1" applyFill="1" applyBorder="1" applyAlignment="1">
      <alignment horizontal="center" vertical="center" shrinkToFit="1"/>
    </xf>
    <xf numFmtId="0" fontId="12" fillId="7" borderId="41" xfId="1" applyFont="1" applyFill="1" applyBorder="1" applyAlignment="1">
      <alignment horizontal="center" vertical="center" shrinkToFit="1"/>
    </xf>
    <xf numFmtId="0" fontId="13" fillId="5" borderId="23" xfId="2" applyNumberFormat="1" applyFont="1" applyFill="1" applyBorder="1" applyAlignment="1" applyProtection="1">
      <alignment horizontal="center" vertical="center"/>
    </xf>
    <xf numFmtId="0" fontId="13" fillId="5" borderId="44" xfId="2" applyNumberFormat="1" applyFont="1" applyFill="1" applyBorder="1" applyAlignment="1" applyProtection="1">
      <alignment horizontal="center" vertical="center"/>
    </xf>
    <xf numFmtId="0" fontId="13" fillId="5" borderId="43" xfId="2" applyNumberFormat="1" applyFont="1" applyFill="1" applyBorder="1" applyAlignment="1" applyProtection="1">
      <alignment horizontal="center" vertical="center"/>
    </xf>
    <xf numFmtId="0" fontId="13" fillId="5" borderId="43" xfId="2" applyNumberFormat="1" applyFont="1" applyFill="1" applyBorder="1" applyAlignment="1">
      <alignment horizontal="center" vertical="center"/>
    </xf>
    <xf numFmtId="0" fontId="12" fillId="4" borderId="12" xfId="1" applyFont="1" applyFill="1" applyBorder="1" applyAlignment="1">
      <alignment horizontal="center" vertical="center" shrinkToFit="1"/>
    </xf>
    <xf numFmtId="0" fontId="12" fillId="4" borderId="40" xfId="2" applyFont="1" applyFill="1" applyBorder="1" applyAlignment="1">
      <alignment horizontal="center" vertical="center" wrapText="1"/>
    </xf>
    <xf numFmtId="0" fontId="12" fillId="4" borderId="41" xfId="2" applyFont="1" applyFill="1" applyBorder="1" applyAlignment="1">
      <alignment horizontal="center" vertical="center" wrapText="1"/>
    </xf>
    <xf numFmtId="0" fontId="13" fillId="5" borderId="12" xfId="1" applyNumberFormat="1" applyFont="1" applyFill="1" applyBorder="1" applyAlignment="1">
      <alignment horizontal="center" vertical="center" shrinkToFit="1"/>
    </xf>
    <xf numFmtId="0" fontId="17" fillId="7" borderId="40" xfId="1" applyFont="1" applyFill="1" applyBorder="1" applyAlignment="1">
      <alignment horizontal="center" vertical="center" shrinkToFit="1"/>
    </xf>
    <xf numFmtId="0" fontId="17" fillId="7" borderId="41" xfId="1" applyFont="1" applyFill="1" applyBorder="1" applyAlignment="1">
      <alignment horizontal="center" vertical="center" shrinkToFit="1"/>
    </xf>
    <xf numFmtId="0" fontId="12" fillId="7" borderId="0" xfId="1" applyFont="1" applyFill="1" applyBorder="1" applyAlignment="1">
      <alignment horizontal="center" vertical="center" shrinkToFit="1"/>
    </xf>
    <xf numFmtId="0" fontId="18" fillId="7" borderId="0" xfId="0" applyFont="1" applyFill="1" applyBorder="1" applyAlignment="1">
      <alignment horizontal="center" vertical="center"/>
    </xf>
    <xf numFmtId="0" fontId="19" fillId="7" borderId="12" xfId="0" applyFont="1" applyFill="1" applyBorder="1" applyAlignment="1">
      <alignment horizontal="center" vertical="center"/>
    </xf>
    <xf numFmtId="0" fontId="12" fillId="4" borderId="41" xfId="2" applyFont="1" applyFill="1" applyBorder="1" applyAlignment="1">
      <alignment horizontal="center" vertical="center"/>
    </xf>
    <xf numFmtId="0" fontId="13" fillId="0" borderId="47" xfId="1" applyNumberFormat="1" applyFont="1" applyFill="1" applyBorder="1" applyAlignment="1">
      <alignment horizontal="center" vertical="center"/>
    </xf>
    <xf numFmtId="0" fontId="13" fillId="0" borderId="48" xfId="1" applyNumberFormat="1" applyFont="1" applyFill="1" applyBorder="1" applyAlignment="1">
      <alignment horizontal="center" vertical="center"/>
    </xf>
    <xf numFmtId="0" fontId="13" fillId="0" borderId="49" xfId="1" applyNumberFormat="1" applyFont="1" applyFill="1" applyBorder="1" applyAlignment="1">
      <alignment horizontal="center" vertical="center"/>
    </xf>
    <xf numFmtId="0" fontId="11" fillId="6" borderId="55" xfId="1" applyNumberFormat="1" applyFont="1" applyFill="1" applyBorder="1" applyAlignment="1">
      <alignment horizontal="center" vertical="center" wrapText="1"/>
    </xf>
    <xf numFmtId="0" fontId="11" fillId="6" borderId="56" xfId="1" applyNumberFormat="1" applyFont="1" applyFill="1" applyBorder="1" applyAlignment="1">
      <alignment horizontal="center" vertical="center" wrapText="1"/>
    </xf>
    <xf numFmtId="0" fontId="13" fillId="5" borderId="57" xfId="1" applyNumberFormat="1" applyFont="1" applyFill="1" applyBorder="1" applyAlignment="1">
      <alignment horizontal="center" vertical="center" shrinkToFit="1"/>
    </xf>
    <xf numFmtId="0" fontId="13" fillId="5" borderId="58" xfId="1" applyNumberFormat="1" applyFont="1" applyFill="1" applyBorder="1" applyAlignment="1">
      <alignment horizontal="center" vertical="center" shrinkToFit="1"/>
    </xf>
    <xf numFmtId="0" fontId="13" fillId="5" borderId="57" xfId="3" applyNumberFormat="1" applyFont="1" applyFill="1" applyBorder="1" applyAlignment="1" applyProtection="1">
      <alignment horizontal="center" vertical="center" shrinkToFit="1"/>
      <protection locked="0"/>
    </xf>
    <xf numFmtId="0" fontId="13" fillId="5" borderId="58" xfId="3" applyNumberFormat="1" applyFont="1" applyFill="1" applyBorder="1" applyAlignment="1" applyProtection="1">
      <alignment horizontal="center" vertical="center" shrinkToFit="1"/>
      <protection locked="0"/>
    </xf>
    <xf numFmtId="0" fontId="13" fillId="5" borderId="32" xfId="3" applyNumberFormat="1" applyFont="1" applyFill="1" applyBorder="1" applyAlignment="1" applyProtection="1">
      <alignment horizontal="center" vertical="center"/>
      <protection locked="0"/>
    </xf>
    <xf numFmtId="0" fontId="13" fillId="5" borderId="59" xfId="3" applyNumberFormat="1" applyFont="1" applyFill="1" applyBorder="1" applyAlignment="1" applyProtection="1">
      <alignment horizontal="center" vertical="center"/>
      <protection locked="0"/>
    </xf>
    <xf numFmtId="0" fontId="13" fillId="5" borderId="60" xfId="1" applyNumberFormat="1" applyFont="1" applyFill="1" applyBorder="1" applyAlignment="1">
      <alignment horizontal="center" vertical="center" shrinkToFit="1"/>
    </xf>
    <xf numFmtId="0" fontId="14" fillId="3" borderId="45" xfId="1" applyNumberFormat="1" applyFont="1" applyFill="1" applyBorder="1" applyAlignment="1">
      <alignment horizontal="center" vertical="center" wrapText="1"/>
    </xf>
    <xf numFmtId="0" fontId="14" fillId="3" borderId="46" xfId="1" applyNumberFormat="1" applyFont="1" applyFill="1" applyBorder="1" applyAlignment="1">
      <alignment horizontal="center" vertical="center" wrapText="1"/>
    </xf>
    <xf numFmtId="0" fontId="13" fillId="0" borderId="47" xfId="2" applyNumberFormat="1" applyFont="1" applyFill="1" applyBorder="1" applyAlignment="1">
      <alignment horizontal="center" vertical="center"/>
    </xf>
    <xf numFmtId="0" fontId="13" fillId="0" borderId="48" xfId="2" applyNumberFormat="1" applyFont="1" applyFill="1" applyBorder="1" applyAlignment="1">
      <alignment horizontal="center" vertical="center"/>
    </xf>
    <xf numFmtId="0" fontId="13" fillId="0" borderId="46" xfId="1" applyNumberFormat="1" applyFont="1" applyFill="1" applyBorder="1" applyAlignment="1">
      <alignment horizontal="center" vertical="center"/>
    </xf>
    <xf numFmtId="0" fontId="13" fillId="5" borderId="0" xfId="1" applyNumberFormat="1" applyFont="1" applyFill="1" applyBorder="1" applyAlignment="1">
      <alignment horizontal="center" vertical="center" shrinkToFit="1"/>
    </xf>
    <xf numFmtId="0" fontId="13" fillId="5" borderId="42" xfId="1" applyNumberFormat="1" applyFont="1" applyFill="1" applyBorder="1" applyAlignment="1">
      <alignment horizontal="center" vertical="center"/>
    </xf>
    <xf numFmtId="0" fontId="13" fillId="5" borderId="0" xfId="1" applyNumberFormat="1" applyFont="1" applyFill="1" applyBorder="1" applyAlignment="1">
      <alignment horizontal="center" vertical="center"/>
    </xf>
    <xf numFmtId="0" fontId="13" fillId="5" borderId="37" xfId="1" applyNumberFormat="1" applyFont="1" applyFill="1" applyBorder="1" applyAlignment="1">
      <alignment horizontal="center" vertical="center"/>
    </xf>
    <xf numFmtId="0" fontId="13" fillId="5" borderId="24" xfId="1" applyNumberFormat="1" applyFont="1" applyFill="1" applyBorder="1" applyAlignment="1">
      <alignment horizontal="center" vertical="center"/>
    </xf>
    <xf numFmtId="0" fontId="13" fillId="5" borderId="38" xfId="1" applyNumberFormat="1" applyFont="1" applyFill="1" applyBorder="1" applyAlignment="1">
      <alignment horizontal="center" vertical="center" shrinkToFit="1"/>
    </xf>
    <xf numFmtId="0" fontId="13" fillId="5" borderId="36" xfId="1" applyNumberFormat="1" applyFont="1" applyFill="1" applyBorder="1" applyAlignment="1">
      <alignment horizontal="center" vertical="center" shrinkToFit="1"/>
    </xf>
    <xf numFmtId="0" fontId="13" fillId="5" borderId="37" xfId="1" applyNumberFormat="1" applyFont="1" applyFill="1" applyBorder="1" applyAlignment="1">
      <alignment horizontal="center" vertical="center" shrinkToFit="1"/>
    </xf>
    <xf numFmtId="0" fontId="9" fillId="2" borderId="15" xfId="1" applyNumberFormat="1" applyFont="1" applyFill="1" applyBorder="1" applyAlignment="1">
      <alignment horizontal="center" vertical="center" wrapText="1"/>
    </xf>
    <xf numFmtId="0" fontId="9" fillId="2" borderId="16" xfId="1" applyNumberFormat="1" applyFont="1" applyFill="1" applyBorder="1" applyAlignment="1">
      <alignment horizontal="center" vertical="center" wrapText="1"/>
    </xf>
    <xf numFmtId="0" fontId="9" fillId="2" borderId="21" xfId="1" applyNumberFormat="1" applyFont="1" applyFill="1" applyBorder="1" applyAlignment="1">
      <alignment horizontal="center" vertical="center" wrapText="1"/>
    </xf>
    <xf numFmtId="0" fontId="9" fillId="2" borderId="22" xfId="1" applyNumberFormat="1" applyFont="1" applyFill="1" applyBorder="1" applyAlignment="1">
      <alignment horizontal="center" vertical="center" wrapText="1"/>
    </xf>
    <xf numFmtId="0" fontId="9" fillId="2" borderId="17" xfId="1" applyNumberFormat="1" applyFont="1" applyFill="1" applyBorder="1" applyAlignment="1">
      <alignment horizontal="center" vertical="center" wrapText="1"/>
    </xf>
    <xf numFmtId="0" fontId="9" fillId="2" borderId="18" xfId="1" applyNumberFormat="1" applyFont="1" applyFill="1" applyBorder="1" applyAlignment="1">
      <alignment horizontal="center" vertical="center" wrapText="1"/>
    </xf>
    <xf numFmtId="0" fontId="9" fillId="2" borderId="23" xfId="1" applyNumberFormat="1" applyFont="1" applyFill="1" applyBorder="1" applyAlignment="1">
      <alignment horizontal="center" vertical="center" wrapText="1"/>
    </xf>
    <xf numFmtId="0" fontId="9" fillId="2" borderId="24" xfId="1" applyNumberFormat="1" applyFont="1" applyFill="1" applyBorder="1" applyAlignment="1">
      <alignment horizontal="center" vertical="center" wrapText="1"/>
    </xf>
    <xf numFmtId="0" fontId="11" fillId="3" borderId="25" xfId="1" applyNumberFormat="1" applyFont="1" applyFill="1" applyBorder="1" applyAlignment="1">
      <alignment horizontal="center" vertical="center" wrapText="1"/>
    </xf>
    <xf numFmtId="0" fontId="11" fillId="3" borderId="26" xfId="1" applyNumberFormat="1" applyFont="1" applyFill="1" applyBorder="1" applyAlignment="1">
      <alignment horizontal="center" vertical="center" wrapText="1"/>
    </xf>
    <xf numFmtId="0" fontId="11" fillId="3" borderId="11" xfId="1" applyNumberFormat="1" applyFont="1" applyFill="1" applyBorder="1" applyAlignment="1">
      <alignment horizontal="center" vertical="center" wrapText="1"/>
    </xf>
    <xf numFmtId="0" fontId="11" fillId="3" borderId="0" xfId="1" applyNumberFormat="1" applyFont="1" applyFill="1" applyBorder="1" applyAlignment="1">
      <alignment horizontal="center" vertical="center" wrapText="1"/>
    </xf>
    <xf numFmtId="0" fontId="12" fillId="4" borderId="27" xfId="1" applyFont="1" applyFill="1" applyBorder="1" applyAlignment="1">
      <alignment horizontal="center" vertical="center" shrinkToFit="1"/>
    </xf>
    <xf numFmtId="0" fontId="12" fillId="4" borderId="28" xfId="1" applyFont="1" applyFill="1" applyBorder="1" applyAlignment="1">
      <alignment horizontal="center" vertical="center" shrinkToFit="1"/>
    </xf>
    <xf numFmtId="0" fontId="12" fillId="4" borderId="29" xfId="1" applyFont="1" applyFill="1" applyBorder="1" applyAlignment="1">
      <alignment horizontal="center" vertical="center" shrinkToFit="1"/>
    </xf>
    <xf numFmtId="0" fontId="13" fillId="5" borderId="30" xfId="1" applyNumberFormat="1" applyFont="1" applyFill="1" applyBorder="1" applyAlignment="1">
      <alignment horizontal="center" vertical="center" shrinkToFit="1"/>
    </xf>
    <xf numFmtId="0" fontId="13" fillId="5" borderId="31" xfId="1" applyNumberFormat="1" applyFont="1" applyFill="1" applyBorder="1" applyAlignment="1">
      <alignment horizontal="center" vertical="center" shrinkToFit="1"/>
    </xf>
    <xf numFmtId="0" fontId="13" fillId="5" borderId="32" xfId="1" applyNumberFormat="1" applyFont="1" applyFill="1" applyBorder="1" applyAlignment="1">
      <alignment horizontal="center" vertical="center" shrinkToFit="1"/>
    </xf>
    <xf numFmtId="0" fontId="13" fillId="5" borderId="33" xfId="1" applyNumberFormat="1" applyFont="1" applyFill="1" applyBorder="1" applyAlignment="1">
      <alignment horizontal="center" vertical="center" shrinkToFit="1"/>
    </xf>
    <xf numFmtId="0" fontId="13" fillId="5" borderId="34" xfId="1" applyNumberFormat="1" applyFont="1" applyFill="1" applyBorder="1" applyAlignment="1">
      <alignment horizontal="center" vertical="center" shrinkToFit="1"/>
    </xf>
    <xf numFmtId="0" fontId="13" fillId="5" borderId="35" xfId="1" applyNumberFormat="1" applyFont="1" applyFill="1" applyBorder="1" applyAlignment="1">
      <alignment horizontal="center" vertical="center" shrinkToFit="1"/>
    </xf>
    <xf numFmtId="0" fontId="8" fillId="0" borderId="13" xfId="1" applyNumberFormat="1" applyFont="1" applyBorder="1" applyAlignment="1">
      <alignment horizontal="left" vertical="top" wrapText="1"/>
    </xf>
    <xf numFmtId="0" fontId="8" fillId="0" borderId="14" xfId="1" applyNumberFormat="1" applyFont="1" applyBorder="1" applyAlignment="1">
      <alignment horizontal="left" vertical="top" wrapText="1"/>
    </xf>
    <xf numFmtId="0" fontId="8" fillId="0" borderId="19" xfId="1" applyNumberFormat="1" applyFont="1" applyBorder="1" applyAlignment="1">
      <alignment horizontal="left" vertical="top" wrapText="1"/>
    </xf>
    <xf numFmtId="0" fontId="8" fillId="0" borderId="20" xfId="1" applyNumberFormat="1" applyFont="1" applyBorder="1" applyAlignment="1">
      <alignment horizontal="left" vertical="top" wrapText="1"/>
    </xf>
    <xf numFmtId="0" fontId="2" fillId="0" borderId="0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4" fillId="0" borderId="3" xfId="1" applyNumberFormat="1" applyFont="1" applyBorder="1" applyAlignment="1">
      <alignment horizontal="center" vertical="center" wrapText="1"/>
    </xf>
    <xf numFmtId="0" fontId="4" fillId="0" borderId="4" xfId="1" applyNumberFormat="1" applyFont="1" applyBorder="1" applyAlignment="1">
      <alignment horizontal="center" vertical="center" wrapText="1"/>
    </xf>
    <xf numFmtId="0" fontId="4" fillId="0" borderId="5" xfId="1" applyNumberFormat="1" applyFont="1" applyBorder="1" applyAlignment="1">
      <alignment horizontal="center" vertical="center" wrapText="1"/>
    </xf>
    <xf numFmtId="0" fontId="6" fillId="0" borderId="6" xfId="1" applyNumberFormat="1" applyFont="1" applyBorder="1" applyAlignment="1">
      <alignment horizontal="center" vertical="center" wrapText="1"/>
    </xf>
    <xf numFmtId="0" fontId="6" fillId="0" borderId="7" xfId="1" applyNumberFormat="1" applyFont="1" applyBorder="1" applyAlignment="1">
      <alignment horizontal="center" vertical="center" wrapText="1"/>
    </xf>
    <xf numFmtId="0" fontId="6" fillId="0" borderId="8" xfId="1" applyNumberFormat="1" applyFont="1" applyBorder="1" applyAlignment="1">
      <alignment horizontal="center" vertical="center" wrapText="1"/>
    </xf>
    <xf numFmtId="0" fontId="7" fillId="0" borderId="9" xfId="1" applyNumberFormat="1" applyFont="1" applyBorder="1" applyAlignment="1">
      <alignment horizontal="center" vertical="center" wrapText="1"/>
    </xf>
    <xf numFmtId="0" fontId="7" fillId="0" borderId="7" xfId="1" applyNumberFormat="1" applyFont="1" applyBorder="1" applyAlignment="1">
      <alignment horizontal="center" vertical="center" wrapText="1"/>
    </xf>
    <xf numFmtId="0" fontId="7" fillId="0" borderId="8" xfId="1" applyNumberFormat="1" applyFont="1" applyBorder="1" applyAlignment="1">
      <alignment horizontal="center" vertical="center" wrapText="1"/>
    </xf>
    <xf numFmtId="0" fontId="7" fillId="0" borderId="10" xfId="1" applyNumberFormat="1" applyFont="1" applyBorder="1" applyAlignment="1">
      <alignment horizontal="center" vertical="center" wrapText="1"/>
    </xf>
  </cellXfs>
  <cellStyles count="4">
    <cellStyle name="표준" xfId="0" builtinId="0"/>
    <cellStyle name="표준 2" xfId="1"/>
    <cellStyle name="표준 2 2" xfId="2"/>
    <cellStyle name="표준_식단표0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tabSelected="1" zoomScale="86" zoomScaleNormal="86" zoomScaleSheetLayoutView="89" workbookViewId="0">
      <selection activeCell="X15" sqref="X15"/>
    </sheetView>
  </sheetViews>
  <sheetFormatPr defaultColWidth="8.875" defaultRowHeight="13.5"/>
  <cols>
    <col min="1" max="1" width="6.125" style="46" customWidth="1"/>
    <col min="2" max="2" width="6.625" style="46" customWidth="1"/>
    <col min="3" max="3" width="11.625" style="47" customWidth="1"/>
    <col min="4" max="4" width="8.625" style="47" customWidth="1"/>
    <col min="5" max="5" width="11.625" style="46" customWidth="1"/>
    <col min="6" max="6" width="8.625" style="46" customWidth="1"/>
    <col min="7" max="7" width="11.625" style="46" customWidth="1"/>
    <col min="8" max="8" width="8.625" style="46" customWidth="1"/>
    <col min="9" max="9" width="11.625" style="46" customWidth="1"/>
    <col min="10" max="10" width="8.625" style="46" customWidth="1"/>
    <col min="11" max="11" width="11.625" style="46" customWidth="1"/>
    <col min="12" max="12" width="8.625" style="46" customWidth="1"/>
    <col min="13" max="13" width="11.625" style="46" customWidth="1"/>
    <col min="14" max="14" width="8.625" style="46" customWidth="1"/>
    <col min="15" max="15" width="11.625" style="46" customWidth="1"/>
    <col min="16" max="16" width="8.625" style="46" customWidth="1"/>
    <col min="17" max="16384" width="8.875" style="1"/>
  </cols>
  <sheetData>
    <row r="1" spans="1:16" ht="15.75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5" t="s">
        <v>1</v>
      </c>
      <c r="J1" s="176"/>
      <c r="K1" s="177" t="s">
        <v>2</v>
      </c>
      <c r="L1" s="176"/>
      <c r="M1" s="178" t="s">
        <v>3</v>
      </c>
      <c r="N1" s="176"/>
      <c r="O1" s="177" t="s">
        <v>4</v>
      </c>
      <c r="P1" s="179"/>
    </row>
    <row r="2" spans="1:16" ht="27.75" customHeight="1" thickBot="1">
      <c r="A2" s="174"/>
      <c r="B2" s="174"/>
      <c r="C2" s="174"/>
      <c r="D2" s="174"/>
      <c r="E2" s="174"/>
      <c r="F2" s="174"/>
      <c r="G2" s="174"/>
      <c r="H2" s="174"/>
      <c r="I2" s="180"/>
      <c r="J2" s="181"/>
      <c r="K2" s="182"/>
      <c r="L2" s="181"/>
      <c r="M2" s="183"/>
      <c r="N2" s="184"/>
      <c r="O2" s="185"/>
      <c r="P2" s="186"/>
    </row>
    <row r="3" spans="1:16" ht="1.5" hidden="1" customHeight="1">
      <c r="A3" s="2"/>
      <c r="B3" s="3"/>
      <c r="C3" s="4"/>
      <c r="D3" s="4"/>
      <c r="E3" s="4">
        <v>0</v>
      </c>
      <c r="F3" s="4"/>
      <c r="G3" s="4"/>
      <c r="H3" s="4"/>
      <c r="I3" s="4"/>
      <c r="J3" s="4"/>
      <c r="K3" s="4"/>
      <c r="L3" s="4"/>
      <c r="M3" s="4"/>
      <c r="N3" s="4"/>
      <c r="O3" s="5"/>
      <c r="P3" s="5"/>
    </row>
    <row r="4" spans="1:16" ht="12.6" customHeight="1">
      <c r="A4" s="170"/>
      <c r="B4" s="171"/>
      <c r="C4" s="149" t="s">
        <v>5</v>
      </c>
      <c r="D4" s="150"/>
      <c r="E4" s="149" t="s">
        <v>6</v>
      </c>
      <c r="F4" s="150"/>
      <c r="G4" s="149" t="s">
        <v>7</v>
      </c>
      <c r="H4" s="150"/>
      <c r="I4" s="149" t="s">
        <v>8</v>
      </c>
      <c r="J4" s="150"/>
      <c r="K4" s="149" t="s">
        <v>9</v>
      </c>
      <c r="L4" s="150"/>
      <c r="M4" s="149" t="s">
        <v>10</v>
      </c>
      <c r="N4" s="150"/>
      <c r="O4" s="153" t="s">
        <v>11</v>
      </c>
      <c r="P4" s="154"/>
    </row>
    <row r="5" spans="1:16" ht="12.6" customHeight="1">
      <c r="A5" s="172"/>
      <c r="B5" s="173"/>
      <c r="C5" s="151"/>
      <c r="D5" s="152"/>
      <c r="E5" s="151"/>
      <c r="F5" s="152"/>
      <c r="G5" s="151"/>
      <c r="H5" s="152"/>
      <c r="I5" s="151"/>
      <c r="J5" s="152"/>
      <c r="K5" s="151"/>
      <c r="L5" s="152"/>
      <c r="M5" s="151"/>
      <c r="N5" s="152"/>
      <c r="O5" s="155"/>
      <c r="P5" s="156"/>
    </row>
    <row r="6" spans="1:16" ht="20.100000000000001" customHeight="1">
      <c r="A6" s="157" t="s">
        <v>12</v>
      </c>
      <c r="B6" s="158"/>
      <c r="C6" s="161" t="s">
        <v>13</v>
      </c>
      <c r="D6" s="162"/>
      <c r="E6" s="161" t="s">
        <v>14</v>
      </c>
      <c r="F6" s="162"/>
      <c r="G6" s="163" t="s">
        <v>15</v>
      </c>
      <c r="H6" s="162"/>
      <c r="I6" s="163" t="s">
        <v>16</v>
      </c>
      <c r="J6" s="162"/>
      <c r="K6" s="164" t="s">
        <v>17</v>
      </c>
      <c r="L6" s="165"/>
      <c r="M6" s="166" t="s">
        <v>18</v>
      </c>
      <c r="N6" s="167"/>
      <c r="O6" s="168" t="s">
        <v>19</v>
      </c>
      <c r="P6" s="169"/>
    </row>
    <row r="7" spans="1:16" ht="20.100000000000001" customHeight="1">
      <c r="A7" s="159"/>
      <c r="B7" s="160"/>
      <c r="C7" s="147" t="s">
        <v>20</v>
      </c>
      <c r="D7" s="148"/>
      <c r="E7" s="147" t="s">
        <v>21</v>
      </c>
      <c r="F7" s="148"/>
      <c r="G7" s="74" t="s">
        <v>22</v>
      </c>
      <c r="H7" s="71"/>
      <c r="I7" s="147" t="s">
        <v>23</v>
      </c>
      <c r="J7" s="148"/>
      <c r="K7" s="74" t="s">
        <v>24</v>
      </c>
      <c r="L7" s="71"/>
      <c r="M7" s="74" t="s">
        <v>25</v>
      </c>
      <c r="N7" s="71"/>
      <c r="O7" s="72" t="s">
        <v>26</v>
      </c>
      <c r="P7" s="117"/>
    </row>
    <row r="8" spans="1:16" ht="20.100000000000001" customHeight="1">
      <c r="A8" s="159"/>
      <c r="B8" s="160"/>
      <c r="C8" s="74" t="s">
        <v>27</v>
      </c>
      <c r="D8" s="71"/>
      <c r="E8" s="147" t="s">
        <v>28</v>
      </c>
      <c r="F8" s="148"/>
      <c r="G8" s="74" t="s">
        <v>29</v>
      </c>
      <c r="H8" s="71"/>
      <c r="I8" s="74" t="s">
        <v>30</v>
      </c>
      <c r="J8" s="71"/>
      <c r="K8" s="147" t="s">
        <v>31</v>
      </c>
      <c r="L8" s="148"/>
      <c r="M8" s="74" t="s">
        <v>32</v>
      </c>
      <c r="N8" s="71"/>
      <c r="O8" s="72" t="s">
        <v>33</v>
      </c>
      <c r="P8" s="117"/>
    </row>
    <row r="9" spans="1:16" ht="20.100000000000001" customHeight="1">
      <c r="A9" s="159"/>
      <c r="B9" s="160"/>
      <c r="C9" s="146" t="s">
        <v>34</v>
      </c>
      <c r="D9" s="73"/>
      <c r="E9" s="146" t="s">
        <v>34</v>
      </c>
      <c r="F9" s="73"/>
      <c r="G9" s="72" t="s">
        <v>34</v>
      </c>
      <c r="H9" s="73"/>
      <c r="I9" s="72" t="s">
        <v>35</v>
      </c>
      <c r="J9" s="73"/>
      <c r="K9" s="72" t="s">
        <v>34</v>
      </c>
      <c r="L9" s="73"/>
      <c r="M9" s="72" t="s">
        <v>34</v>
      </c>
      <c r="N9" s="73"/>
      <c r="O9" s="141" t="s">
        <v>35</v>
      </c>
      <c r="P9" s="117"/>
    </row>
    <row r="10" spans="1:16" ht="20.100000000000001" customHeight="1">
      <c r="A10" s="159"/>
      <c r="B10" s="160"/>
      <c r="C10" s="142" t="s">
        <v>36</v>
      </c>
      <c r="D10" s="64"/>
      <c r="E10" s="65" t="s">
        <v>36</v>
      </c>
      <c r="F10" s="65"/>
      <c r="G10" s="63" t="s">
        <v>36</v>
      </c>
      <c r="H10" s="64"/>
      <c r="I10" s="65" t="s">
        <v>36</v>
      </c>
      <c r="J10" s="65"/>
      <c r="K10" s="63" t="s">
        <v>37</v>
      </c>
      <c r="L10" s="64"/>
      <c r="M10" s="143" t="s">
        <v>36</v>
      </c>
      <c r="N10" s="144"/>
      <c r="O10" s="63" t="s">
        <v>36</v>
      </c>
      <c r="P10" s="145"/>
    </row>
    <row r="11" spans="1:16" ht="20.100000000000001" customHeight="1">
      <c r="A11" s="136" t="s">
        <v>38</v>
      </c>
      <c r="B11" s="137"/>
      <c r="C11" s="97" t="s">
        <v>39</v>
      </c>
      <c r="D11" s="98"/>
      <c r="E11" s="138" t="s">
        <v>39</v>
      </c>
      <c r="F11" s="139"/>
      <c r="G11" s="124" t="s">
        <v>39</v>
      </c>
      <c r="H11" s="125"/>
      <c r="I11" s="125" t="s">
        <v>39</v>
      </c>
      <c r="J11" s="140"/>
      <c r="K11" s="139" t="s">
        <v>39</v>
      </c>
      <c r="L11" s="139"/>
      <c r="M11" s="124" t="s">
        <v>39</v>
      </c>
      <c r="N11" s="125"/>
      <c r="O11" s="125" t="s">
        <v>39</v>
      </c>
      <c r="P11" s="126"/>
    </row>
    <row r="12" spans="1:16" s="6" customFormat="1" ht="20.100000000000001" customHeight="1" thickBot="1">
      <c r="A12" s="7" t="s">
        <v>40</v>
      </c>
      <c r="B12" s="8" t="s">
        <v>41</v>
      </c>
      <c r="C12" s="9">
        <v>622</v>
      </c>
      <c r="D12" s="10">
        <v>21</v>
      </c>
      <c r="E12" s="9">
        <v>612</v>
      </c>
      <c r="F12" s="10">
        <v>19</v>
      </c>
      <c r="G12" s="11">
        <v>613</v>
      </c>
      <c r="H12" s="10">
        <v>20</v>
      </c>
      <c r="I12" s="9">
        <v>620</v>
      </c>
      <c r="J12" s="10">
        <v>20</v>
      </c>
      <c r="K12" s="9">
        <v>616</v>
      </c>
      <c r="L12" s="10">
        <v>19</v>
      </c>
      <c r="M12" s="9">
        <v>620</v>
      </c>
      <c r="N12" s="12">
        <v>19</v>
      </c>
      <c r="O12" s="13">
        <v>620</v>
      </c>
      <c r="P12" s="14">
        <v>21</v>
      </c>
    </row>
    <row r="13" spans="1:16" ht="20.100000000000001" customHeight="1" thickTop="1">
      <c r="A13" s="127" t="s">
        <v>42</v>
      </c>
      <c r="B13" s="128"/>
      <c r="C13" s="129" t="s">
        <v>43</v>
      </c>
      <c r="D13" s="130"/>
      <c r="E13" s="129" t="s">
        <v>44</v>
      </c>
      <c r="F13" s="130"/>
      <c r="G13" s="131" t="s">
        <v>45</v>
      </c>
      <c r="H13" s="132"/>
      <c r="I13" s="129" t="s">
        <v>46</v>
      </c>
      <c r="J13" s="130"/>
      <c r="K13" s="129" t="s">
        <v>47</v>
      </c>
      <c r="L13" s="130"/>
      <c r="M13" s="133" t="s">
        <v>48</v>
      </c>
      <c r="N13" s="134"/>
      <c r="O13" s="129" t="s">
        <v>49</v>
      </c>
      <c r="P13" s="135"/>
    </row>
    <row r="14" spans="1:16" ht="20.100000000000001" customHeight="1">
      <c r="A14" s="127"/>
      <c r="B14" s="128"/>
      <c r="C14" s="72" t="s">
        <v>50</v>
      </c>
      <c r="D14" s="73"/>
      <c r="E14" s="83" t="s">
        <v>51</v>
      </c>
      <c r="F14" s="123"/>
      <c r="G14" s="75" t="s">
        <v>52</v>
      </c>
      <c r="H14" s="76"/>
      <c r="I14" s="72" t="s">
        <v>53</v>
      </c>
      <c r="J14" s="73"/>
      <c r="K14" s="72" t="s">
        <v>54</v>
      </c>
      <c r="L14" s="73"/>
      <c r="M14" s="108" t="s">
        <v>55</v>
      </c>
      <c r="N14" s="109"/>
      <c r="O14" s="72" t="s">
        <v>56</v>
      </c>
      <c r="P14" s="117"/>
    </row>
    <row r="15" spans="1:16" ht="19.5" customHeight="1">
      <c r="A15" s="127"/>
      <c r="B15" s="128"/>
      <c r="C15" s="108" t="s">
        <v>57</v>
      </c>
      <c r="D15" s="109"/>
      <c r="E15" s="115" t="s">
        <v>58</v>
      </c>
      <c r="F15" s="116"/>
      <c r="G15" s="108" t="s">
        <v>59</v>
      </c>
      <c r="H15" s="109"/>
      <c r="I15" s="118" t="s">
        <v>60</v>
      </c>
      <c r="J15" s="119"/>
      <c r="K15" s="115" t="s">
        <v>61</v>
      </c>
      <c r="L15" s="116"/>
      <c r="M15" s="120" t="s">
        <v>62</v>
      </c>
      <c r="N15" s="109"/>
      <c r="O15" s="121" t="s">
        <v>63</v>
      </c>
      <c r="P15" s="122"/>
    </row>
    <row r="16" spans="1:16" ht="20.100000000000001" customHeight="1">
      <c r="A16" s="127"/>
      <c r="B16" s="128"/>
      <c r="C16" s="108" t="s">
        <v>64</v>
      </c>
      <c r="D16" s="109"/>
      <c r="E16" s="115" t="s">
        <v>65</v>
      </c>
      <c r="F16" s="116"/>
      <c r="G16" s="108" t="s">
        <v>66</v>
      </c>
      <c r="H16" s="109"/>
      <c r="I16" s="108" t="s">
        <v>67</v>
      </c>
      <c r="J16" s="109"/>
      <c r="K16" s="115" t="s">
        <v>68</v>
      </c>
      <c r="L16" s="116"/>
      <c r="M16" s="108" t="s">
        <v>69</v>
      </c>
      <c r="N16" s="109"/>
      <c r="O16" s="75" t="s">
        <v>70</v>
      </c>
      <c r="P16" s="114"/>
    </row>
    <row r="17" spans="1:17" ht="20.100000000000001" customHeight="1">
      <c r="A17" s="127"/>
      <c r="B17" s="128"/>
      <c r="C17" s="108" t="s">
        <v>71</v>
      </c>
      <c r="D17" s="109"/>
      <c r="E17" s="75" t="s">
        <v>72</v>
      </c>
      <c r="F17" s="76"/>
      <c r="G17" s="108" t="s">
        <v>73</v>
      </c>
      <c r="H17" s="109"/>
      <c r="I17" s="75" t="s">
        <v>74</v>
      </c>
      <c r="J17" s="76"/>
      <c r="K17" s="75"/>
      <c r="L17" s="76"/>
      <c r="M17" s="108" t="s">
        <v>27</v>
      </c>
      <c r="N17" s="109"/>
      <c r="O17" s="75" t="s">
        <v>75</v>
      </c>
      <c r="P17" s="114"/>
    </row>
    <row r="18" spans="1:17" ht="20.100000000000001" customHeight="1">
      <c r="A18" s="127"/>
      <c r="B18" s="128"/>
      <c r="C18" s="108" t="s">
        <v>37</v>
      </c>
      <c r="D18" s="109"/>
      <c r="E18" s="110" t="s">
        <v>37</v>
      </c>
      <c r="F18" s="111"/>
      <c r="G18" s="110" t="s">
        <v>36</v>
      </c>
      <c r="H18" s="111"/>
      <c r="I18" s="110" t="s">
        <v>37</v>
      </c>
      <c r="J18" s="112"/>
      <c r="K18" s="94" t="s">
        <v>36</v>
      </c>
      <c r="L18" s="113"/>
      <c r="M18" s="94" t="s">
        <v>37</v>
      </c>
      <c r="N18" s="113"/>
      <c r="O18" s="94" t="s">
        <v>76</v>
      </c>
      <c r="P18" s="69"/>
    </row>
    <row r="19" spans="1:17" ht="19.5" customHeight="1">
      <c r="A19" s="95" t="s">
        <v>78</v>
      </c>
      <c r="B19" s="96"/>
      <c r="C19" s="97" t="s">
        <v>79</v>
      </c>
      <c r="D19" s="98"/>
      <c r="E19" s="99" t="s">
        <v>80</v>
      </c>
      <c r="F19" s="100"/>
      <c r="G19" s="101" t="s">
        <v>81</v>
      </c>
      <c r="H19" s="102"/>
      <c r="I19" s="103" t="s">
        <v>82</v>
      </c>
      <c r="J19" s="103"/>
      <c r="K19" s="104" t="s">
        <v>83</v>
      </c>
      <c r="L19" s="105"/>
      <c r="M19" s="97" t="s">
        <v>84</v>
      </c>
      <c r="N19" s="106"/>
      <c r="O19" s="97" t="s">
        <v>85</v>
      </c>
      <c r="P19" s="107"/>
    </row>
    <row r="20" spans="1:17" ht="20.100000000000001" customHeight="1">
      <c r="A20" s="92" t="s">
        <v>38</v>
      </c>
      <c r="B20" s="93"/>
      <c r="C20" s="48" t="s">
        <v>86</v>
      </c>
      <c r="D20" s="48"/>
      <c r="E20" s="60" t="s">
        <v>87</v>
      </c>
      <c r="F20" s="59"/>
      <c r="G20" s="60" t="s">
        <v>88</v>
      </c>
      <c r="H20" s="59"/>
      <c r="I20" s="60" t="s">
        <v>89</v>
      </c>
      <c r="J20" s="59"/>
      <c r="K20" s="60" t="s">
        <v>90</v>
      </c>
      <c r="L20" s="59"/>
      <c r="M20" s="60" t="s">
        <v>91</v>
      </c>
      <c r="N20" s="59"/>
      <c r="O20" s="49" t="s">
        <v>92</v>
      </c>
      <c r="P20" s="50"/>
    </row>
    <row r="21" spans="1:17" ht="20.100000000000001" customHeight="1" thickBot="1">
      <c r="A21" s="16" t="s">
        <v>40</v>
      </c>
      <c r="B21" s="17" t="s">
        <v>41</v>
      </c>
      <c r="C21" s="18">
        <v>685</v>
      </c>
      <c r="D21" s="19">
        <v>23</v>
      </c>
      <c r="E21" s="18">
        <v>673</v>
      </c>
      <c r="F21" s="19">
        <v>23</v>
      </c>
      <c r="G21" s="18">
        <v>690</v>
      </c>
      <c r="H21" s="19">
        <v>23</v>
      </c>
      <c r="I21" s="18">
        <v>675</v>
      </c>
      <c r="J21" s="19">
        <v>23</v>
      </c>
      <c r="K21" s="18">
        <v>682</v>
      </c>
      <c r="L21" s="19">
        <v>20</v>
      </c>
      <c r="M21" s="18">
        <v>682</v>
      </c>
      <c r="N21" s="19">
        <v>23</v>
      </c>
      <c r="O21" s="18">
        <v>681</v>
      </c>
      <c r="P21" s="20">
        <v>22</v>
      </c>
    </row>
    <row r="22" spans="1:17" ht="20.100000000000001" customHeight="1" thickTop="1">
      <c r="A22" s="77" t="s">
        <v>94</v>
      </c>
      <c r="B22" s="78"/>
      <c r="C22" s="83" t="s">
        <v>53</v>
      </c>
      <c r="D22" s="84"/>
      <c r="E22" s="85" t="s">
        <v>95</v>
      </c>
      <c r="F22" s="86"/>
      <c r="G22" s="87" t="s">
        <v>96</v>
      </c>
      <c r="H22" s="88"/>
      <c r="I22" s="83" t="s">
        <v>97</v>
      </c>
      <c r="J22" s="84"/>
      <c r="K22" s="85" t="s">
        <v>98</v>
      </c>
      <c r="L22" s="86"/>
      <c r="M22" s="89" t="s">
        <v>99</v>
      </c>
      <c r="N22" s="90"/>
      <c r="O22" s="85" t="s">
        <v>100</v>
      </c>
      <c r="P22" s="91"/>
    </row>
    <row r="23" spans="1:17" ht="20.100000000000001" customHeight="1">
      <c r="A23" s="79"/>
      <c r="B23" s="80"/>
      <c r="C23" s="75" t="s">
        <v>101</v>
      </c>
      <c r="D23" s="76"/>
      <c r="E23" s="72" t="s">
        <v>77</v>
      </c>
      <c r="F23" s="73"/>
      <c r="G23" s="75" t="s">
        <v>102</v>
      </c>
      <c r="H23" s="76"/>
      <c r="I23" s="75" t="s">
        <v>103</v>
      </c>
      <c r="J23" s="76"/>
      <c r="K23" s="75" t="s">
        <v>104</v>
      </c>
      <c r="L23" s="76"/>
      <c r="M23" s="72" t="s">
        <v>105</v>
      </c>
      <c r="N23" s="73"/>
      <c r="O23" s="61" t="s">
        <v>106</v>
      </c>
      <c r="P23" s="62"/>
    </row>
    <row r="24" spans="1:17" ht="20.100000000000001" customHeight="1">
      <c r="A24" s="79"/>
      <c r="B24" s="80"/>
      <c r="C24" s="74" t="s">
        <v>107</v>
      </c>
      <c r="D24" s="71"/>
      <c r="E24" s="72" t="s">
        <v>69</v>
      </c>
      <c r="F24" s="73"/>
      <c r="G24" s="74" t="s">
        <v>108</v>
      </c>
      <c r="H24" s="71"/>
      <c r="I24" s="75" t="s">
        <v>109</v>
      </c>
      <c r="J24" s="76"/>
      <c r="K24" s="75" t="s">
        <v>110</v>
      </c>
      <c r="L24" s="76"/>
      <c r="M24" s="72" t="s">
        <v>111</v>
      </c>
      <c r="N24" s="73"/>
      <c r="O24" s="61" t="s">
        <v>112</v>
      </c>
      <c r="P24" s="62"/>
    </row>
    <row r="25" spans="1:17" ht="20.100000000000001" customHeight="1">
      <c r="A25" s="79"/>
      <c r="B25" s="80"/>
      <c r="C25" s="70" t="s">
        <v>93</v>
      </c>
      <c r="D25" s="71"/>
      <c r="E25" s="72" t="s">
        <v>113</v>
      </c>
      <c r="F25" s="73"/>
      <c r="G25" s="74" t="s">
        <v>114</v>
      </c>
      <c r="H25" s="71"/>
      <c r="I25" s="75" t="s">
        <v>115</v>
      </c>
      <c r="J25" s="76"/>
      <c r="K25" s="75" t="s">
        <v>116</v>
      </c>
      <c r="L25" s="76"/>
      <c r="M25" s="72" t="s">
        <v>71</v>
      </c>
      <c r="N25" s="73"/>
      <c r="O25" s="61" t="s">
        <v>117</v>
      </c>
      <c r="P25" s="62"/>
    </row>
    <row r="26" spans="1:17" s="15" customFormat="1" ht="20.100000000000001" customHeight="1">
      <c r="A26" s="81"/>
      <c r="B26" s="82"/>
      <c r="C26" s="63" t="s">
        <v>36</v>
      </c>
      <c r="D26" s="64"/>
      <c r="E26" s="65" t="s">
        <v>36</v>
      </c>
      <c r="F26" s="64"/>
      <c r="G26" s="66" t="s">
        <v>36</v>
      </c>
      <c r="H26" s="67"/>
      <c r="I26" s="65" t="s">
        <v>36</v>
      </c>
      <c r="J26" s="64"/>
      <c r="K26" s="63" t="s">
        <v>36</v>
      </c>
      <c r="L26" s="64"/>
      <c r="M26" s="63" t="s">
        <v>37</v>
      </c>
      <c r="N26" s="64"/>
      <c r="O26" s="68" t="s">
        <v>37</v>
      </c>
      <c r="P26" s="69"/>
      <c r="Q26" s="1"/>
    </row>
    <row r="27" spans="1:17" ht="20.100000000000001" customHeight="1">
      <c r="A27" s="57" t="s">
        <v>38</v>
      </c>
      <c r="B27" s="58"/>
      <c r="C27" s="49" t="s">
        <v>118</v>
      </c>
      <c r="D27" s="59"/>
      <c r="E27" s="60" t="s">
        <v>119</v>
      </c>
      <c r="F27" s="59"/>
      <c r="G27" s="60" t="s">
        <v>120</v>
      </c>
      <c r="H27" s="59"/>
      <c r="I27" s="48" t="s">
        <v>121</v>
      </c>
      <c r="J27" s="48"/>
      <c r="K27" s="48" t="s">
        <v>122</v>
      </c>
      <c r="L27" s="48"/>
      <c r="M27" s="48" t="s">
        <v>118</v>
      </c>
      <c r="N27" s="48"/>
      <c r="O27" s="49" t="s">
        <v>121</v>
      </c>
      <c r="P27" s="50"/>
      <c r="Q27" s="15"/>
    </row>
    <row r="28" spans="1:17" s="6" customFormat="1" ht="20.100000000000001" customHeight="1" thickBot="1">
      <c r="A28" s="21" t="s">
        <v>40</v>
      </c>
      <c r="B28" s="22" t="s">
        <v>41</v>
      </c>
      <c r="C28" s="18">
        <v>620</v>
      </c>
      <c r="D28" s="19">
        <v>22</v>
      </c>
      <c r="E28" s="18">
        <v>623</v>
      </c>
      <c r="F28" s="19">
        <v>21</v>
      </c>
      <c r="G28" s="18">
        <v>627</v>
      </c>
      <c r="H28" s="19">
        <v>22</v>
      </c>
      <c r="I28" s="18">
        <v>625</v>
      </c>
      <c r="J28" s="19">
        <v>21</v>
      </c>
      <c r="K28" s="18">
        <v>624</v>
      </c>
      <c r="L28" s="19">
        <v>21</v>
      </c>
      <c r="M28" s="18">
        <v>625</v>
      </c>
      <c r="N28" s="23">
        <v>21</v>
      </c>
      <c r="O28" s="24">
        <v>621</v>
      </c>
      <c r="P28" s="25">
        <v>20</v>
      </c>
      <c r="Q28" s="1"/>
    </row>
    <row r="29" spans="1:17" ht="20.100000000000001" customHeight="1" thickTop="1" thickBot="1">
      <c r="A29" s="26" t="s">
        <v>123</v>
      </c>
      <c r="B29" s="27" t="s">
        <v>124</v>
      </c>
      <c r="C29" s="28">
        <f>SUM(C21:C28:C12)</f>
        <v>1927</v>
      </c>
      <c r="D29" s="29">
        <f>SUM(D21:D28:D12)</f>
        <v>66</v>
      </c>
      <c r="E29" s="28">
        <f>SUM(E21:E28:E12)</f>
        <v>1908</v>
      </c>
      <c r="F29" s="29">
        <f>SUM(F21:F28:F12)</f>
        <v>63</v>
      </c>
      <c r="G29" s="28">
        <f>SUM(G21:G28:G12)</f>
        <v>1930</v>
      </c>
      <c r="H29" s="29">
        <f>SUM(H21:H28:H12)</f>
        <v>65</v>
      </c>
      <c r="I29" s="28">
        <f>SUM(I21:I28:I12)</f>
        <v>1920</v>
      </c>
      <c r="J29" s="29">
        <f>SUM(J21:J28:J12)</f>
        <v>64</v>
      </c>
      <c r="K29" s="30">
        <f>SUM(K21:K28:K12)</f>
        <v>1922</v>
      </c>
      <c r="L29" s="31">
        <f>SUM(L21:L28:L12)</f>
        <v>60</v>
      </c>
      <c r="M29" s="30">
        <f>SUM(M21:M28:M12)</f>
        <v>1927</v>
      </c>
      <c r="N29" s="31">
        <f>SUM(N21:N28:N12)</f>
        <v>63</v>
      </c>
      <c r="O29" s="32">
        <f>SUM(O21:O28:O12)</f>
        <v>1922</v>
      </c>
      <c r="P29" s="33">
        <f>SUM(P21:P28:P12)</f>
        <v>63</v>
      </c>
      <c r="Q29" s="6"/>
    </row>
    <row r="30" spans="1:17" ht="20.100000000000001" customHeight="1">
      <c r="A30" s="34" t="s">
        <v>125</v>
      </c>
      <c r="B30" s="35"/>
      <c r="C30" s="35"/>
      <c r="D30" s="35"/>
      <c r="E30" s="35"/>
      <c r="F30" s="35"/>
      <c r="G30" s="35"/>
      <c r="H30" s="36" t="s">
        <v>126</v>
      </c>
      <c r="I30" s="35"/>
      <c r="J30" s="35"/>
      <c r="K30" s="35"/>
      <c r="L30" s="35"/>
      <c r="M30" s="35"/>
      <c r="N30" s="37"/>
      <c r="O30" s="37"/>
      <c r="P30" s="38"/>
    </row>
    <row r="31" spans="1:17" ht="20.100000000000001" customHeight="1" thickBot="1">
      <c r="A31" s="39" t="s">
        <v>127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1"/>
      <c r="O31" s="41"/>
      <c r="P31" s="42"/>
    </row>
    <row r="32" spans="1:17" ht="20.100000000000001" customHeight="1" thickBot="1">
      <c r="A32" s="39" t="s">
        <v>128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1"/>
      <c r="O32" s="51" t="s">
        <v>129</v>
      </c>
      <c r="P32" s="52"/>
    </row>
    <row r="33" spans="1:16" ht="20.100000000000001" customHeight="1">
      <c r="A33" s="39" t="s">
        <v>130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1"/>
      <c r="O33" s="53"/>
      <c r="P33" s="54"/>
    </row>
    <row r="34" spans="1:16" ht="20.100000000000001" customHeight="1" thickBot="1">
      <c r="A34" s="43" t="s">
        <v>131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5"/>
      <c r="O34" s="55"/>
      <c r="P34" s="56"/>
    </row>
    <row r="36" spans="1:16">
      <c r="J36" s="1"/>
      <c r="K36" s="1"/>
      <c r="L36" s="1"/>
      <c r="M36" s="1"/>
      <c r="N36" s="1"/>
      <c r="O36" s="1"/>
      <c r="P36" s="1"/>
    </row>
    <row r="38" spans="1:16">
      <c r="C38" s="46"/>
      <c r="D38" s="46"/>
      <c r="L38" s="1"/>
      <c r="M38" s="1"/>
      <c r="N38" s="1"/>
      <c r="O38" s="1"/>
      <c r="P38" s="1"/>
    </row>
    <row r="39" spans="1:16">
      <c r="C39" s="46"/>
      <c r="D39" s="46"/>
      <c r="L39" s="1"/>
      <c r="M39" s="1"/>
      <c r="N39" s="1"/>
      <c r="O39" s="1"/>
      <c r="P39" s="1"/>
    </row>
    <row r="40" spans="1:16">
      <c r="C40" s="46"/>
      <c r="D40" s="46"/>
      <c r="L40" s="1"/>
      <c r="M40" s="1"/>
      <c r="N40" s="1"/>
      <c r="O40" s="1"/>
      <c r="P40" s="1"/>
    </row>
    <row r="41" spans="1:16">
      <c r="C41" s="46"/>
      <c r="D41" s="46"/>
      <c r="L41" s="1"/>
      <c r="M41" s="1"/>
      <c r="N41" s="1"/>
      <c r="O41" s="1"/>
      <c r="P41" s="1"/>
    </row>
    <row r="42" spans="1:16">
      <c r="C42" s="46"/>
      <c r="D42" s="46"/>
      <c r="L42" s="1"/>
      <c r="M42" s="1"/>
      <c r="N42" s="1"/>
      <c r="O42" s="1"/>
      <c r="P42" s="1"/>
    </row>
    <row r="43" spans="1:16">
      <c r="C43" s="46"/>
      <c r="D43" s="46"/>
      <c r="L43" s="1"/>
      <c r="M43" s="1"/>
      <c r="N43" s="1"/>
      <c r="O43" s="1"/>
      <c r="P43" s="1"/>
    </row>
  </sheetData>
  <mergeCells count="166">
    <mergeCell ref="A1:H2"/>
    <mergeCell ref="I1:J1"/>
    <mergeCell ref="K1:L1"/>
    <mergeCell ref="M1:N1"/>
    <mergeCell ref="O1:P1"/>
    <mergeCell ref="I2:J2"/>
    <mergeCell ref="K2:L2"/>
    <mergeCell ref="M2:N2"/>
    <mergeCell ref="O2:P2"/>
    <mergeCell ref="M4:N5"/>
    <mergeCell ref="O4:P5"/>
    <mergeCell ref="A6:B10"/>
    <mergeCell ref="C6:D6"/>
    <mergeCell ref="E6:F6"/>
    <mergeCell ref="G6:H6"/>
    <mergeCell ref="I6:J6"/>
    <mergeCell ref="K6:L6"/>
    <mergeCell ref="M6:N6"/>
    <mergeCell ref="O6:P6"/>
    <mergeCell ref="A4:B5"/>
    <mergeCell ref="C4:D5"/>
    <mergeCell ref="E4:F5"/>
    <mergeCell ref="G4:H5"/>
    <mergeCell ref="I4:J5"/>
    <mergeCell ref="K4:L5"/>
    <mergeCell ref="O7:P7"/>
    <mergeCell ref="C8:D8"/>
    <mergeCell ref="E8:F8"/>
    <mergeCell ref="G8:H8"/>
    <mergeCell ref="I8:J8"/>
    <mergeCell ref="K8:L8"/>
    <mergeCell ref="M8:N8"/>
    <mergeCell ref="O8:P8"/>
    <mergeCell ref="C7:D7"/>
    <mergeCell ref="E7:F7"/>
    <mergeCell ref="G7:H7"/>
    <mergeCell ref="I7:J7"/>
    <mergeCell ref="K7:L7"/>
    <mergeCell ref="M7:N7"/>
    <mergeCell ref="O9:P9"/>
    <mergeCell ref="C10:D10"/>
    <mergeCell ref="E10:F10"/>
    <mergeCell ref="G10:H10"/>
    <mergeCell ref="I10:J10"/>
    <mergeCell ref="K10:L10"/>
    <mergeCell ref="M10:N10"/>
    <mergeCell ref="O10:P10"/>
    <mergeCell ref="C9:D9"/>
    <mergeCell ref="E9:F9"/>
    <mergeCell ref="G9:H9"/>
    <mergeCell ref="I9:J9"/>
    <mergeCell ref="K9:L9"/>
    <mergeCell ref="M9:N9"/>
    <mergeCell ref="M11:N11"/>
    <mergeCell ref="O11:P11"/>
    <mergeCell ref="A13:B18"/>
    <mergeCell ref="C13:D13"/>
    <mergeCell ref="E13:F13"/>
    <mergeCell ref="G13:H13"/>
    <mergeCell ref="I13:J13"/>
    <mergeCell ref="K13:L13"/>
    <mergeCell ref="M13:N13"/>
    <mergeCell ref="O13:P13"/>
    <mergeCell ref="A11:B11"/>
    <mergeCell ref="C11:D11"/>
    <mergeCell ref="E11:F11"/>
    <mergeCell ref="G11:H11"/>
    <mergeCell ref="I11:J11"/>
    <mergeCell ref="K11:L11"/>
    <mergeCell ref="O14:P14"/>
    <mergeCell ref="C15:D15"/>
    <mergeCell ref="E15:F15"/>
    <mergeCell ref="G15:H15"/>
    <mergeCell ref="I15:J15"/>
    <mergeCell ref="K15:L15"/>
    <mergeCell ref="M15:N15"/>
    <mergeCell ref="O15:P15"/>
    <mergeCell ref="C14:D14"/>
    <mergeCell ref="E14:F14"/>
    <mergeCell ref="G14:H14"/>
    <mergeCell ref="I14:J14"/>
    <mergeCell ref="K14:L14"/>
    <mergeCell ref="M14:N14"/>
    <mergeCell ref="O16:P16"/>
    <mergeCell ref="C17:D17"/>
    <mergeCell ref="E17:F17"/>
    <mergeCell ref="G17:H17"/>
    <mergeCell ref="I17:J17"/>
    <mergeCell ref="K17:L17"/>
    <mergeCell ref="M17:N17"/>
    <mergeCell ref="O17:P17"/>
    <mergeCell ref="C16:D16"/>
    <mergeCell ref="E16:F16"/>
    <mergeCell ref="G16:H16"/>
    <mergeCell ref="I16:J16"/>
    <mergeCell ref="K16:L16"/>
    <mergeCell ref="M16:N16"/>
    <mergeCell ref="O18:P18"/>
    <mergeCell ref="A19:B19"/>
    <mergeCell ref="C19:D19"/>
    <mergeCell ref="E19:F19"/>
    <mergeCell ref="G19:H19"/>
    <mergeCell ref="I19:J19"/>
    <mergeCell ref="K19:L19"/>
    <mergeCell ref="M19:N19"/>
    <mergeCell ref="O19:P19"/>
    <mergeCell ref="C18:D18"/>
    <mergeCell ref="E18:F18"/>
    <mergeCell ref="G18:H18"/>
    <mergeCell ref="I18:J18"/>
    <mergeCell ref="K18:L18"/>
    <mergeCell ref="M18:N18"/>
    <mergeCell ref="M20:N20"/>
    <mergeCell ref="O20:P20"/>
    <mergeCell ref="A22:B26"/>
    <mergeCell ref="C22:D22"/>
    <mergeCell ref="E22:F22"/>
    <mergeCell ref="G22:H22"/>
    <mergeCell ref="I22:J22"/>
    <mergeCell ref="K22:L22"/>
    <mergeCell ref="M22:N22"/>
    <mergeCell ref="O22:P22"/>
    <mergeCell ref="A20:B20"/>
    <mergeCell ref="C20:D20"/>
    <mergeCell ref="E20:F20"/>
    <mergeCell ref="G20:H20"/>
    <mergeCell ref="I20:J20"/>
    <mergeCell ref="K20:L20"/>
    <mergeCell ref="O23:P23"/>
    <mergeCell ref="C24:D24"/>
    <mergeCell ref="E24:F24"/>
    <mergeCell ref="G24:H24"/>
    <mergeCell ref="I24:J24"/>
    <mergeCell ref="K24:L24"/>
    <mergeCell ref="M24:N24"/>
    <mergeCell ref="O24:P24"/>
    <mergeCell ref="C23:D23"/>
    <mergeCell ref="E23:F23"/>
    <mergeCell ref="G23:H23"/>
    <mergeCell ref="I23:J23"/>
    <mergeCell ref="K23:L23"/>
    <mergeCell ref="M23:N23"/>
    <mergeCell ref="O25:P25"/>
    <mergeCell ref="C26:D26"/>
    <mergeCell ref="E26:F26"/>
    <mergeCell ref="G26:H26"/>
    <mergeCell ref="I26:J26"/>
    <mergeCell ref="K26:L26"/>
    <mergeCell ref="M26:N26"/>
    <mergeCell ref="O26:P26"/>
    <mergeCell ref="C25:D25"/>
    <mergeCell ref="E25:F25"/>
    <mergeCell ref="G25:H25"/>
    <mergeCell ref="I25:J25"/>
    <mergeCell ref="K25:L25"/>
    <mergeCell ref="M25:N25"/>
    <mergeCell ref="M27:N27"/>
    <mergeCell ref="O27:P27"/>
    <mergeCell ref="O32:P32"/>
    <mergeCell ref="O33:P34"/>
    <mergeCell ref="A27:B27"/>
    <mergeCell ref="C27:D27"/>
    <mergeCell ref="E27:F27"/>
    <mergeCell ref="G27:H27"/>
    <mergeCell ref="I27:J27"/>
    <mergeCell ref="K27:L27"/>
  </mergeCells>
  <phoneticPr fontId="3" type="noConversion"/>
  <pageMargins left="0.19685039370078741" right="0.15748031496062992" top="0.31496062992125984" bottom="0.11811023622047245" header="0.15748031496062992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6.11</vt:lpstr>
      <vt:lpstr>'6.11'!Print_Area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영양실</dc:creator>
  <cp:lastModifiedBy>영양실</cp:lastModifiedBy>
  <dcterms:created xsi:type="dcterms:W3CDTF">2018-06-08T01:44:35Z</dcterms:created>
  <dcterms:modified xsi:type="dcterms:W3CDTF">2018-06-08T01:50:08Z</dcterms:modified>
</cp:coreProperties>
</file>