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7.29-8.4" sheetId="1" r:id="rId1"/>
  </sheets>
  <definedNames>
    <definedName name="_xlnm.Print_Area" localSheetId="0">'7.29-8.4'!$A$1:$P$34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<sst xmlns="http://schemas.openxmlformats.org/spreadsheetml/2006/main" count="174" uniqueCount="135">
  <si>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</si>
  <si>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</si>
  <si>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</si>
  <si>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</si>
  <si>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</si>
  <si>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월(7/29)</t>
    <phoneticPr fontId="3" type="noConversion"/>
  </si>
  <si>
    <t>화(7/30)</t>
    <phoneticPr fontId="3" type="noConversion"/>
  </si>
  <si>
    <t>수(7/31)</t>
    <phoneticPr fontId="3" type="noConversion"/>
  </si>
  <si>
    <t>목(8/1)</t>
    <phoneticPr fontId="3" type="noConversion"/>
  </si>
  <si>
    <t>금(8/2)</t>
    <phoneticPr fontId="3" type="noConversion"/>
  </si>
  <si>
    <t>토(8/3)</t>
    <phoneticPr fontId="3" type="noConversion"/>
  </si>
  <si>
    <t>일(8/4)</t>
    <phoneticPr fontId="3" type="noConversion"/>
  </si>
  <si>
    <t>행복을 
여는 
아침</t>
  </si>
  <si>
    <t>근대국</t>
    <phoneticPr fontId="3" type="noConversion"/>
  </si>
  <si>
    <t>홍합살무국</t>
    <phoneticPr fontId="3" type="noConversion"/>
  </si>
  <si>
    <t>팽이두부국</t>
    <phoneticPr fontId="3" type="noConversion"/>
  </si>
  <si>
    <t>황태채계란국</t>
    <phoneticPr fontId="3" type="noConversion"/>
  </si>
  <si>
    <t>오징어무국</t>
    <phoneticPr fontId="3" type="noConversion"/>
  </si>
  <si>
    <t>소고기미역국</t>
    <phoneticPr fontId="3" type="noConversion"/>
  </si>
  <si>
    <t>건새우아욱국</t>
    <phoneticPr fontId="3" type="noConversion"/>
  </si>
  <si>
    <t>쭈꾸미볶음</t>
    <phoneticPr fontId="3" type="noConversion"/>
  </si>
  <si>
    <t>메추리알장조림</t>
    <phoneticPr fontId="3" type="noConversion"/>
  </si>
  <si>
    <t>우채가지볶음</t>
    <phoneticPr fontId="3" type="noConversion"/>
  </si>
  <si>
    <t>오징어초무침</t>
    <phoneticPr fontId="3" type="noConversion"/>
  </si>
  <si>
    <t>참치깻잎볶음</t>
    <phoneticPr fontId="3" type="noConversion"/>
  </si>
  <si>
    <t>산적데리조림</t>
    <phoneticPr fontId="3" type="noConversion"/>
  </si>
  <si>
    <t>돈육장조림</t>
    <phoneticPr fontId="3" type="noConversion"/>
  </si>
  <si>
    <t>어묵볶음</t>
    <phoneticPr fontId="3" type="noConversion"/>
  </si>
  <si>
    <t>진미채조림</t>
    <phoneticPr fontId="3" type="noConversion"/>
  </si>
  <si>
    <t>호박야채볶음</t>
    <phoneticPr fontId="3" type="noConversion"/>
  </si>
  <si>
    <t>연두부/양념장</t>
    <phoneticPr fontId="3" type="noConversion"/>
  </si>
  <si>
    <t>얼갈이나물</t>
    <phoneticPr fontId="3" type="noConversion"/>
  </si>
  <si>
    <t>오이무침</t>
    <phoneticPr fontId="3" type="noConversion"/>
  </si>
  <si>
    <t>묵상추무침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</si>
  <si>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</si>
  <si>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</si>
  <si>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</si>
  <si>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</si>
  <si>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</si>
  <si>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</si>
  <si>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</si>
  <si>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</si>
  <si>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</si>
  <si>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</si>
  <si>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야채볶음밥</t>
    <phoneticPr fontId="3" type="noConversion"/>
  </si>
  <si>
    <t>흑미밥</t>
    <phoneticPr fontId="3" type="noConversion"/>
  </si>
  <si>
    <t>기장밥</t>
    <phoneticPr fontId="3" type="noConversion"/>
  </si>
  <si>
    <t>돈등뼈감자탕</t>
    <phoneticPr fontId="3" type="noConversion"/>
  </si>
  <si>
    <t>사각꼬지어묵국</t>
    <phoneticPr fontId="3" type="noConversion"/>
  </si>
  <si>
    <t>시원오이미역냉국</t>
    <phoneticPr fontId="3" type="noConversion"/>
  </si>
  <si>
    <t>우묵냉국</t>
    <phoneticPr fontId="3" type="noConversion"/>
  </si>
  <si>
    <t>크림스프</t>
    <phoneticPr fontId="3" type="noConversion"/>
  </si>
  <si>
    <t>애호박고추장찌개</t>
    <phoneticPr fontId="3" type="noConversion"/>
  </si>
  <si>
    <t>짬뽕국</t>
    <phoneticPr fontId="3" type="noConversion"/>
  </si>
  <si>
    <t>김계란말이</t>
    <phoneticPr fontId="3" type="noConversion"/>
  </si>
  <si>
    <t>김말이튀김</t>
    <phoneticPr fontId="3" type="noConversion"/>
  </si>
  <si>
    <t>오리불고기</t>
    <phoneticPr fontId="3" type="noConversion"/>
  </si>
  <si>
    <t>제육볶음</t>
    <phoneticPr fontId="3" type="noConversion"/>
  </si>
  <si>
    <t>함박스테이크/소스</t>
    <phoneticPr fontId="3" type="noConversion"/>
  </si>
  <si>
    <t>갈치감자조림</t>
    <phoneticPr fontId="3" type="noConversion"/>
  </si>
  <si>
    <t>오징어까스</t>
    <phoneticPr fontId="3" type="noConversion"/>
  </si>
  <si>
    <t>청포묵무침</t>
    <phoneticPr fontId="3" type="noConversion"/>
  </si>
  <si>
    <t>라볶이</t>
    <phoneticPr fontId="3" type="noConversion"/>
  </si>
  <si>
    <t>감자조림</t>
    <phoneticPr fontId="3" type="noConversion"/>
  </si>
  <si>
    <t>새우살호박나물</t>
    <phoneticPr fontId="3" type="noConversion"/>
  </si>
  <si>
    <t>단호박크림샐럿</t>
    <phoneticPr fontId="3" type="noConversion"/>
  </si>
  <si>
    <t>우무묵무침</t>
    <phoneticPr fontId="3" type="noConversion"/>
  </si>
  <si>
    <t>느타리버섯볶음</t>
    <phoneticPr fontId="3" type="noConversion"/>
  </si>
  <si>
    <t>오이생채</t>
    <phoneticPr fontId="3" type="noConversion"/>
  </si>
  <si>
    <t>단무지무침</t>
    <phoneticPr fontId="3" type="noConversion"/>
  </si>
  <si>
    <t>미역줄기볶음</t>
    <phoneticPr fontId="3" type="noConversion"/>
  </si>
  <si>
    <t>쫄면무침</t>
    <phoneticPr fontId="3" type="noConversion"/>
  </si>
  <si>
    <t>파래볶음</t>
    <phoneticPr fontId="3" type="noConversion"/>
  </si>
  <si>
    <t>숙주나물</t>
    <phoneticPr fontId="3" type="noConversion"/>
  </si>
  <si>
    <t>고춧잎지</t>
    <phoneticPr fontId="3" type="noConversion"/>
  </si>
  <si>
    <t>깍두기/백김치</t>
    <phoneticPr fontId="3" type="noConversion"/>
  </si>
  <si>
    <t>배추김치/백김치</t>
    <phoneticPr fontId="17" type="noConversion"/>
  </si>
  <si>
    <t>간식</t>
  </si>
  <si>
    <t>오렌지쥬스컵</t>
    <phoneticPr fontId="3" type="noConversion"/>
  </si>
  <si>
    <t>바나나</t>
    <phoneticPr fontId="3" type="noConversion"/>
  </si>
  <si>
    <t>라이트요구르트</t>
    <phoneticPr fontId="3" type="noConversion"/>
  </si>
  <si>
    <t>딸기맛요플레</t>
    <phoneticPr fontId="3" type="noConversion"/>
  </si>
  <si>
    <t>포도쥬스</t>
    <phoneticPr fontId="3" type="noConversion"/>
  </si>
  <si>
    <t>검은콩우유</t>
    <phoneticPr fontId="3" type="noConversion"/>
  </si>
  <si>
    <t>파인애플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</si>
  <si>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</si>
  <si>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</si>
  <si>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</si>
  <si>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</si>
  <si>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</si>
  <si>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</si>
  <si>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</si>
  <si>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건강을
생각하는
저녁</t>
  </si>
  <si>
    <t>닭개장</t>
    <phoneticPr fontId="3" type="noConversion"/>
  </si>
  <si>
    <t>소고기버섯국</t>
    <phoneticPr fontId="3" type="noConversion"/>
  </si>
  <si>
    <t>부대찌개</t>
    <phoneticPr fontId="3" type="noConversion"/>
  </si>
  <si>
    <t>육개장</t>
    <phoneticPr fontId="3" type="noConversion"/>
  </si>
  <si>
    <t>동태탕</t>
    <phoneticPr fontId="3" type="noConversion"/>
  </si>
  <si>
    <t>콩나물냉국</t>
    <phoneticPr fontId="3" type="noConversion"/>
  </si>
  <si>
    <t>다시마무국</t>
    <phoneticPr fontId="3" type="noConversion"/>
  </si>
  <si>
    <t>순대야채볶음</t>
    <phoneticPr fontId="3" type="noConversion"/>
  </si>
  <si>
    <t>닭봉간장조림</t>
    <phoneticPr fontId="3" type="noConversion"/>
  </si>
  <si>
    <t>꽁치김치찜</t>
    <phoneticPr fontId="3" type="noConversion"/>
  </si>
  <si>
    <t>호박야채전</t>
    <phoneticPr fontId="3" type="noConversion"/>
  </si>
  <si>
    <t>야채계란찜</t>
    <phoneticPr fontId="3" type="noConversion"/>
  </si>
  <si>
    <t>닭간장조림</t>
    <phoneticPr fontId="3" type="noConversion"/>
  </si>
  <si>
    <t>고추장불고기</t>
    <phoneticPr fontId="3" type="noConversion"/>
  </si>
  <si>
    <t>해초무침</t>
    <phoneticPr fontId="3" type="noConversion"/>
  </si>
  <si>
    <t>도토리묵야채무침</t>
    <phoneticPr fontId="3" type="noConversion"/>
  </si>
  <si>
    <t>치커리유자청무침</t>
    <phoneticPr fontId="3" type="noConversion"/>
  </si>
  <si>
    <t>깻잎지</t>
    <phoneticPr fontId="3" type="noConversion"/>
  </si>
  <si>
    <t>브로콜리/초장</t>
    <phoneticPr fontId="3" type="noConversion"/>
  </si>
  <si>
    <t>해파리냉채</t>
    <phoneticPr fontId="3" type="noConversion"/>
  </si>
  <si>
    <t>배추나물</t>
    <phoneticPr fontId="3" type="noConversion"/>
  </si>
  <si>
    <t>가지나물</t>
    <phoneticPr fontId="3" type="noConversion"/>
  </si>
  <si>
    <t>무생채</t>
    <phoneticPr fontId="3" type="noConversion"/>
  </si>
  <si>
    <t>명엽채조림</t>
    <phoneticPr fontId="3" type="noConversion"/>
  </si>
  <si>
    <t>콩나물무침</t>
    <phoneticPr fontId="3" type="noConversion"/>
  </si>
  <si>
    <t>감자채볶음</t>
    <phoneticPr fontId="3" type="noConversion"/>
  </si>
  <si>
    <t>무나물</t>
    <phoneticPr fontId="3" type="noConversion"/>
  </si>
  <si>
    <t>낙지젓갈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</si>
  <si>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</si>
  <si>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</si>
  <si>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</si>
  <si>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</si>
  <si>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</si>
  <si>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</si>
  <si>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</si>
  <si>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</si>
  <si>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</si>
  <si>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</si>
  <si>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</si>
  <si>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</si>
  <si>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</si>
  <si>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☺고기산적(돈육,계육)-국내산,함박스테이크(돈육,우육)-국내산,순대(돈육)-국내산,모듬햄(돈육)-국내산☺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</si>
</sst>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6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</cellStyleXfs>
  <cellXfs count="188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2" fillId="4" borderId="26" xfId="1" applyFont="1" applyFill="1" applyBorder="1" applyAlignment="1">
      <alignment horizontal="center" vertical="center" shrinkToFit="1"/>
    </xf>
    <xf numFmtId="0" fontId="13" fillId="5" borderId="27" xfId="1" applyNumberFormat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shrinkToFit="1"/>
    </xf>
    <xf numFmtId="0" fontId="12" fillId="4" borderId="32" xfId="1" applyFont="1" applyFill="1" applyBorder="1" applyAlignment="1">
      <alignment horizontal="center" vertical="center" shrinkToFit="1"/>
    </xf>
    <xf numFmtId="0" fontId="12" fillId="4" borderId="33" xfId="1" applyFont="1" applyFill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5" xfId="1" applyNumberFormat="1" applyFont="1" applyFill="1" applyBorder="1" applyAlignment="1">
      <alignment horizontal="center" vertical="center" shrinkToFit="1"/>
    </xf>
    <xf numFmtId="0" fontId="12" fillId="5" borderId="36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2" fillId="5" borderId="34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/>
    </xf>
    <xf numFmtId="0" fontId="13" fillId="5" borderId="38" xfId="1" applyNumberFormat="1" applyFont="1" applyFill="1" applyBorder="1" applyAlignment="1">
      <alignment horizontal="center" vertical="center"/>
    </xf>
    <xf numFmtId="0" fontId="12" fillId="5" borderId="39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38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6" xfId="1" applyNumberFormat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0" fontId="14" fillId="3" borderId="40" xfId="1" applyNumberFormat="1" applyFont="1" applyFill="1" applyBorder="1" applyAlignment="1">
      <alignment horizontal="center" vertical="center" wrapText="1"/>
    </xf>
    <xf numFmtId="0" fontId="14" fillId="3" borderId="41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Border="1" applyAlignment="1">
      <alignment horizontal="center" vertical="center"/>
    </xf>
    <xf numFmtId="0" fontId="13" fillId="0" borderId="42" xfId="1" applyNumberFormat="1" applyFont="1" applyBorder="1" applyAlignment="1">
      <alignment horizontal="center" vertical="center"/>
    </xf>
    <xf numFmtId="0" fontId="12" fillId="0" borderId="42" xfId="2" applyNumberFormat="1" applyFont="1" applyFill="1" applyBorder="1" applyAlignment="1">
      <alignment horizontal="center" vertical="center"/>
    </xf>
    <xf numFmtId="0" fontId="12" fillId="0" borderId="43" xfId="2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2" fillId="0" borderId="44" xfId="1" applyNumberFormat="1" applyFont="1" applyFill="1" applyBorder="1" applyAlignment="1">
      <alignment horizontal="center" vertical="center"/>
    </xf>
    <xf numFmtId="0" fontId="5" fillId="3" borderId="45" xfId="1" applyNumberFormat="1" applyFont="1" applyFill="1" applyBorder="1" applyAlignment="1">
      <alignment horizontal="center" vertical="center" wrapText="1"/>
    </xf>
    <xf numFmtId="0" fontId="5" fillId="3" borderId="39" xfId="1" applyNumberFormat="1" applyFont="1" applyFill="1" applyBorder="1" applyAlignment="1">
      <alignment horizontal="left" vertical="center" wrapText="1"/>
    </xf>
    <xf numFmtId="176" fontId="15" fillId="0" borderId="46" xfId="0" applyNumberFormat="1" applyFont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176" fontId="4" fillId="0" borderId="46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4" fillId="0" borderId="47" xfId="1" applyNumberFormat="1" applyFont="1" applyFill="1" applyBorder="1" applyAlignment="1">
      <alignment horizontal="center" vertical="center" wrapText="1"/>
    </xf>
    <xf numFmtId="176" fontId="4" fillId="0" borderId="47" xfId="1" applyNumberFormat="1" applyFont="1" applyFill="1" applyBorder="1" applyAlignment="1">
      <alignment horizontal="center" vertical="center" wrapText="1"/>
    </xf>
    <xf numFmtId="0" fontId="4" fillId="0" borderId="48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9" xfId="1" applyNumberFormat="1" applyFont="1" applyFill="1" applyBorder="1" applyAlignment="1">
      <alignment horizontal="center" vertical="center" wrapText="1"/>
    </xf>
    <xf numFmtId="0" fontId="11" fillId="6" borderId="50" xfId="1" applyNumberFormat="1" applyFont="1" applyFill="1" applyBorder="1" applyAlignment="1">
      <alignment horizontal="center" vertical="center" wrapText="1"/>
    </xf>
    <xf numFmtId="0" fontId="13" fillId="5" borderId="51" xfId="1" applyNumberFormat="1" applyFont="1" applyFill="1" applyBorder="1" applyAlignment="1">
      <alignment horizontal="center" vertical="center" shrinkToFit="1"/>
    </xf>
    <xf numFmtId="0" fontId="13" fillId="5" borderId="52" xfId="1" applyNumberFormat="1" applyFont="1" applyFill="1" applyBorder="1" applyAlignment="1">
      <alignment horizontal="center" vertical="center" shrinkToFit="1"/>
    </xf>
    <xf numFmtId="0" fontId="12" fillId="5" borderId="51" xfId="1" applyNumberFormat="1" applyFont="1" applyFill="1" applyBorder="1" applyAlignment="1">
      <alignment horizontal="center" vertical="center" shrinkToFit="1"/>
    </xf>
    <xf numFmtId="0" fontId="12" fillId="5" borderId="53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2" fillId="4" borderId="33" xfId="2" applyFont="1" applyFill="1" applyBorder="1" applyAlignment="1">
      <alignment horizontal="center" vertical="center"/>
    </xf>
    <xf numFmtId="0" fontId="12" fillId="4" borderId="34" xfId="2" applyFont="1" applyFill="1" applyBorder="1" applyAlignment="1">
      <alignment horizontal="center" vertical="center"/>
    </xf>
    <xf numFmtId="0" fontId="12" fillId="7" borderId="33" xfId="1" applyFont="1" applyFill="1" applyBorder="1" applyAlignment="1">
      <alignment horizontal="center" vertical="center" shrinkToFit="1"/>
    </xf>
    <xf numFmtId="0" fontId="12" fillId="7" borderId="34" xfId="1" applyFont="1" applyFill="1" applyBorder="1" applyAlignment="1">
      <alignment horizontal="center" vertical="center" shrinkToFit="1"/>
    </xf>
    <xf numFmtId="0" fontId="12" fillId="4" borderId="9" xfId="2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3" xfId="2" applyFont="1" applyFill="1" applyBorder="1" applyAlignment="1">
      <alignment horizontal="center" vertical="center" wrapText="1"/>
    </xf>
    <xf numFmtId="0" fontId="12" fillId="4" borderId="34" xfId="2" applyFont="1" applyFill="1" applyBorder="1" applyAlignment="1">
      <alignment horizontal="center" vertical="center" wrapText="1"/>
    </xf>
    <xf numFmtId="0" fontId="13" fillId="5" borderId="33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33" xfId="2" applyNumberFormat="1" applyFont="1" applyFill="1" applyBorder="1" applyAlignment="1">
      <alignment horizontal="center" vertical="center"/>
    </xf>
    <xf numFmtId="0" fontId="13" fillId="5" borderId="34" xfId="2" applyNumberFormat="1" applyFont="1" applyFill="1" applyBorder="1" applyAlignment="1">
      <alignment horizontal="center" vertical="center"/>
    </xf>
    <xf numFmtId="0" fontId="13" fillId="5" borderId="33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3" fillId="5" borderId="38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38" xfId="2" applyNumberFormat="1" applyFont="1" applyFill="1" applyBorder="1" applyAlignment="1">
      <alignment horizontal="center" vertical="center"/>
    </xf>
    <xf numFmtId="0" fontId="12" fillId="5" borderId="21" xfId="2" applyNumberFormat="1" applyFont="1" applyFill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/>
    </xf>
    <xf numFmtId="0" fontId="14" fillId="6" borderId="50" xfId="1" applyNumberFormat="1" applyFont="1" applyFill="1" applyBorder="1" applyAlignment="1">
      <alignment horizontal="center" vertical="center"/>
    </xf>
    <xf numFmtId="0" fontId="12" fillId="0" borderId="41" xfId="1" applyNumberFormat="1" applyFont="1" applyBorder="1" applyAlignment="1">
      <alignment horizontal="center" vertical="center" shrinkToFit="1"/>
    </xf>
    <xf numFmtId="0" fontId="12" fillId="0" borderId="42" xfId="1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43" xfId="1" applyNumberFormat="1" applyFont="1" applyBorder="1" applyAlignment="1">
      <alignment horizontal="center" vertical="center"/>
    </xf>
    <xf numFmtId="0" fontId="12" fillId="0" borderId="41" xfId="1" applyNumberFormat="1" applyFont="1" applyBorder="1" applyAlignment="1">
      <alignment horizontal="center" vertical="center"/>
    </xf>
    <xf numFmtId="0" fontId="12" fillId="0" borderId="54" xfId="1" applyNumberFormat="1" applyFont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 wrapText="1"/>
    </xf>
    <xf numFmtId="0" fontId="14" fillId="6" borderId="50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3" fillId="0" borderId="42" xfId="1" applyNumberFormat="1" applyFont="1" applyFill="1" applyBorder="1" applyAlignment="1">
      <alignment horizontal="center" vertical="center" wrapText="1"/>
    </xf>
    <xf numFmtId="0" fontId="12" fillId="0" borderId="50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12" fillId="0" borderId="54" xfId="1" applyNumberFormat="1" applyFont="1" applyFill="1" applyBorder="1" applyAlignment="1">
      <alignment horizontal="center" vertical="center" wrapText="1"/>
    </xf>
    <xf numFmtId="0" fontId="16" fillId="6" borderId="40" xfId="1" applyNumberFormat="1" applyFont="1" applyFill="1" applyBorder="1" applyAlignment="1">
      <alignment horizontal="center" vertical="center" wrapText="1"/>
    </xf>
    <xf numFmtId="0" fontId="5" fillId="6" borderId="50" xfId="1" applyNumberFormat="1" applyFont="1" applyFill="1" applyBorder="1" applyAlignment="1">
      <alignment horizontal="center" vertical="center" wrapText="1"/>
    </xf>
    <xf numFmtId="176" fontId="15" fillId="0" borderId="46" xfId="1" applyNumberFormat="1" applyFont="1" applyFill="1" applyBorder="1" applyAlignment="1">
      <alignment horizontal="center" vertical="center" wrapText="1"/>
    </xf>
    <xf numFmtId="0" fontId="15" fillId="0" borderId="46" xfId="1" applyNumberFormat="1" applyFont="1" applyFill="1" applyBorder="1" applyAlignment="1">
      <alignment horizontal="center" vertical="center" wrapText="1"/>
    </xf>
    <xf numFmtId="0" fontId="15" fillId="0" borderId="48" xfId="1" applyNumberFormat="1" applyFont="1" applyFill="1" applyBorder="1" applyAlignment="1">
      <alignment horizontal="center" vertical="center" wrapTex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2" fillId="4" borderId="27" xfId="3" applyNumberFormat="1" applyFont="1" applyFill="1" applyBorder="1" applyAlignment="1" applyProtection="1">
      <alignment horizontal="center" vertical="center"/>
      <protection locked="0"/>
    </xf>
    <xf numFmtId="0" fontId="12" fillId="4" borderId="56" xfId="3" applyNumberFormat="1" applyFont="1" applyFill="1" applyBorder="1" applyAlignment="1" applyProtection="1">
      <alignment horizontal="center" vertical="center"/>
      <protection locked="0"/>
    </xf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2" fillId="4" borderId="34" xfId="3" applyNumberFormat="1" applyFont="1" applyFill="1" applyBorder="1" applyAlignment="1" applyProtection="1">
      <alignment horizontal="center" vertical="center"/>
      <protection locked="0"/>
    </xf>
    <xf numFmtId="0" fontId="12" fillId="4" borderId="33" xfId="3" applyNumberFormat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>
      <alignment horizontal="center" vertical="center" shrinkToFit="1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34" xfId="1" applyNumberFormat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38" xfId="1" applyNumberFormat="1" applyFont="1" applyFill="1" applyBorder="1" applyAlignment="1">
      <alignment horizontal="center" vertical="center" wrapText="1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39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7" xfId="1" applyNumberFormat="1" applyFont="1" applyFill="1" applyBorder="1" applyAlignment="1">
      <alignment horizontal="center" vertical="center" wrapText="1"/>
    </xf>
    <xf numFmtId="0" fontId="14" fillId="8" borderId="39" xfId="1" applyNumberFormat="1" applyFont="1" applyFill="1" applyBorder="1" applyAlignment="1">
      <alignment horizontal="center" vertical="center" wrapText="1"/>
    </xf>
    <xf numFmtId="0" fontId="12" fillId="0" borderId="43" xfId="1" applyNumberFormat="1" applyFont="1" applyFill="1" applyBorder="1" applyAlignment="1">
      <alignment horizontal="center" vertical="center" wrapText="1"/>
    </xf>
    <xf numFmtId="0" fontId="5" fillId="8" borderId="40" xfId="1" applyNumberFormat="1" applyFont="1" applyFill="1" applyBorder="1" applyAlignment="1">
      <alignment horizontal="center" vertical="center" wrapText="1"/>
    </xf>
    <xf numFmtId="0" fontId="5" fillId="8" borderId="50" xfId="1" applyNumberFormat="1" applyFont="1" applyFill="1" applyBorder="1" applyAlignment="1">
      <alignment horizontal="center" vertical="center" wrapText="1"/>
    </xf>
    <xf numFmtId="0" fontId="15" fillId="0" borderId="47" xfId="1" applyNumberFormat="1" applyFont="1" applyFill="1" applyBorder="1" applyAlignment="1">
      <alignment horizontal="center" vertical="center" wrapText="1"/>
    </xf>
    <xf numFmtId="176" fontId="15" fillId="0" borderId="47" xfId="1" applyNumberFormat="1" applyFont="1" applyFill="1" applyBorder="1" applyAlignment="1">
      <alignment horizontal="center" vertical="center" wrapText="1"/>
    </xf>
    <xf numFmtId="0" fontId="15" fillId="0" borderId="58" xfId="1" applyNumberFormat="1" applyFont="1" applyFill="1" applyBorder="1" applyAlignment="1">
      <alignment horizontal="center" vertical="center" wrapText="1"/>
    </xf>
    <xf numFmtId="0" fontId="5" fillId="8" borderId="59" xfId="1" applyNumberFormat="1" applyFont="1" applyFill="1" applyBorder="1" applyAlignment="1">
      <alignment horizontal="center" vertical="center" wrapText="1"/>
    </xf>
    <xf numFmtId="0" fontId="16" fillId="8" borderId="52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0" fontId="20" fillId="0" borderId="64" xfId="1" applyNumberFormat="1" applyFont="1" applyBorder="1" applyAlignment="1">
      <alignment vertical="center"/>
    </xf>
    <xf numFmtId="0" fontId="21" fillId="0" borderId="65" xfId="1" applyNumberFormat="1" applyFont="1" applyBorder="1" applyAlignment="1">
      <alignment vertical="center"/>
    </xf>
    <xf numFmtId="0" fontId="22" fillId="0" borderId="65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vertical="center"/>
    </xf>
    <xf numFmtId="0" fontId="24" fillId="0" borderId="15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6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23" fillId="0" borderId="64" xfId="1" applyNumberFormat="1" applyFont="1" applyBorder="1" applyAlignment="1">
      <alignment horizontal="center" vertical="center"/>
    </xf>
    <xf numFmtId="0" fontId="23" fillId="0" borderId="15" xfId="1" applyNumberFormat="1" applyFont="1" applyBorder="1" applyAlignment="1">
      <alignment horizontal="center" vertical="center"/>
    </xf>
    <xf numFmtId="0" fontId="20" fillId="0" borderId="68" xfId="1" applyNumberFormat="1" applyFont="1" applyBorder="1" applyAlignment="1">
      <alignment vertical="center"/>
    </xf>
    <xf numFmtId="0" fontId="21" fillId="0" borderId="69" xfId="1" applyNumberFormat="1" applyFont="1" applyBorder="1" applyAlignment="1">
      <alignment vertical="center"/>
    </xf>
    <xf numFmtId="0" fontId="23" fillId="0" borderId="69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horizontal="center" vertical="center"/>
    </xf>
    <xf numFmtId="0" fontId="23" fillId="0" borderId="70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6" zoomScaleNormal="86" zoomScaleSheetLayoutView="89" workbookViewId="0">
      <selection activeCell="C15" sqref="C15:D15"/>
    </sheetView>
  </sheetViews>
  <sheetFormatPr defaultColWidth="8.875" defaultRowHeight="14.25"/>
  <cols>
    <col min="1" max="1" width="6.125" style="186" customWidth="1"/>
    <col min="2" max="2" width="6.625" style="186" customWidth="1"/>
    <col min="3" max="3" width="11.625" style="187" customWidth="1"/>
    <col min="4" max="4" width="8.625" style="187" customWidth="1"/>
    <col min="5" max="5" width="11.625" style="186" customWidth="1"/>
    <col min="6" max="6" width="8.625" style="186" customWidth="1"/>
    <col min="7" max="7" width="11.625" style="186" customWidth="1"/>
    <col min="8" max="8" width="8.625" style="186" customWidth="1"/>
    <col min="9" max="9" width="11.625" style="186" customWidth="1"/>
    <col min="10" max="10" width="8.625" style="186" customWidth="1"/>
    <col min="11" max="11" width="11.625" style="186" customWidth="1"/>
    <col min="12" max="12" width="8.625" style="186" customWidth="1"/>
    <col min="13" max="13" width="11.625" style="186" customWidth="1"/>
    <col min="14" max="14" width="8.625" style="186" customWidth="1"/>
    <col min="15" max="15" width="11.625" style="186" customWidth="1"/>
    <col min="16" max="16" width="8.625" style="186" customWidth="1"/>
    <col min="17" max="17" width="8.875" style="6"/>
    <col min="18" max="16384" width="8.875" style="7"/>
  </cols>
  <sheetData>
    <row r="1" spans="1:18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8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8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8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8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8" ht="20.100000000000001" customHeight="1">
      <c r="A6" s="29" t="s">
        <v>12</v>
      </c>
      <c r="B6" s="30"/>
      <c r="C6" s="31" t="s">
        <v>13</v>
      </c>
      <c r="D6" s="32"/>
      <c r="E6" s="33" t="s">
        <v>14</v>
      </c>
      <c r="F6" s="32"/>
      <c r="G6" s="34" t="s">
        <v>15</v>
      </c>
      <c r="H6" s="35"/>
      <c r="I6" s="33" t="s">
        <v>16</v>
      </c>
      <c r="J6" s="32"/>
      <c r="K6" s="33" t="s">
        <v>17</v>
      </c>
      <c r="L6" s="32"/>
      <c r="M6" s="33" t="s">
        <v>18</v>
      </c>
      <c r="N6" s="32"/>
      <c r="O6" s="36" t="s">
        <v>19</v>
      </c>
      <c r="P6" s="37"/>
    </row>
    <row r="7" spans="1:18" ht="20.100000000000001" customHeight="1">
      <c r="A7" s="38"/>
      <c r="B7" s="39"/>
      <c r="C7" s="40" t="s">
        <v>20</v>
      </c>
      <c r="D7" s="41"/>
      <c r="E7" s="42" t="s">
        <v>21</v>
      </c>
      <c r="F7" s="43"/>
      <c r="G7" s="40" t="s">
        <v>22</v>
      </c>
      <c r="H7" s="41"/>
      <c r="I7" s="40" t="s">
        <v>23</v>
      </c>
      <c r="J7" s="41"/>
      <c r="K7" s="44" t="s">
        <v>24</v>
      </c>
      <c r="L7" s="45"/>
      <c r="M7" s="40" t="s">
        <v>25</v>
      </c>
      <c r="N7" s="41"/>
      <c r="O7" s="46" t="s">
        <v>26</v>
      </c>
      <c r="P7" s="47"/>
    </row>
    <row r="8" spans="1:18" ht="20.100000000000001" customHeight="1">
      <c r="A8" s="38"/>
      <c r="B8" s="39"/>
      <c r="C8" s="40" t="s">
        <v>27</v>
      </c>
      <c r="D8" s="41"/>
      <c r="E8" s="42" t="s">
        <v>28</v>
      </c>
      <c r="F8" s="43"/>
      <c r="G8" s="40" t="s">
        <v>29</v>
      </c>
      <c r="H8" s="41"/>
      <c r="I8" s="48" t="s">
        <v>30</v>
      </c>
      <c r="J8" s="49"/>
      <c r="K8" s="44" t="s">
        <v>31</v>
      </c>
      <c r="L8" s="45"/>
      <c r="M8" s="48" t="s">
        <v>32</v>
      </c>
      <c r="N8" s="49"/>
      <c r="O8" s="46" t="s">
        <v>33</v>
      </c>
      <c r="P8" s="47"/>
    </row>
    <row r="9" spans="1:18" ht="20.100000000000001" customHeight="1">
      <c r="A9" s="38"/>
      <c r="B9" s="39"/>
      <c r="C9" s="50" t="s">
        <v>34</v>
      </c>
      <c r="D9" s="51"/>
      <c r="E9" s="50" t="s">
        <v>35</v>
      </c>
      <c r="F9" s="51"/>
      <c r="G9" s="50" t="s">
        <v>35</v>
      </c>
      <c r="H9" s="51"/>
      <c r="I9" s="50" t="s">
        <v>35</v>
      </c>
      <c r="J9" s="51"/>
      <c r="K9" s="50" t="s">
        <v>34</v>
      </c>
      <c r="L9" s="51"/>
      <c r="M9" s="50" t="s">
        <v>34</v>
      </c>
      <c r="N9" s="51"/>
      <c r="O9" s="52" t="s">
        <v>35</v>
      </c>
      <c r="P9" s="53"/>
    </row>
    <row r="10" spans="1:18" ht="20.100000000000001" customHeight="1">
      <c r="A10" s="38"/>
      <c r="B10" s="39"/>
      <c r="C10" s="54" t="s">
        <v>36</v>
      </c>
      <c r="D10" s="55"/>
      <c r="E10" s="56" t="s">
        <v>36</v>
      </c>
      <c r="F10" s="56"/>
      <c r="G10" s="57" t="s">
        <v>36</v>
      </c>
      <c r="H10" s="58"/>
      <c r="I10" s="56" t="s">
        <v>37</v>
      </c>
      <c r="J10" s="56"/>
      <c r="K10" s="57" t="s">
        <v>37</v>
      </c>
      <c r="L10" s="58"/>
      <c r="M10" s="59" t="s">
        <v>36</v>
      </c>
      <c r="N10" s="60"/>
      <c r="O10" s="57" t="s">
        <v>36</v>
      </c>
      <c r="P10" s="61"/>
    </row>
    <row r="11" spans="1:18" ht="20.100000000000001" customHeight="1">
      <c r="A11" s="62" t="s">
        <v>38</v>
      </c>
      <c r="B11" s="63"/>
      <c r="C11" s="64" t="s">
        <v>39</v>
      </c>
      <c r="D11" s="65"/>
      <c r="E11" s="66" t="s">
        <v>39</v>
      </c>
      <c r="F11" s="67"/>
      <c r="G11" s="68" t="s">
        <v>39</v>
      </c>
      <c r="H11" s="69"/>
      <c r="I11" s="69" t="s">
        <v>39</v>
      </c>
      <c r="J11" s="70"/>
      <c r="K11" s="67" t="s">
        <v>39</v>
      </c>
      <c r="L11" s="67"/>
      <c r="M11" s="68" t="s">
        <v>39</v>
      </c>
      <c r="N11" s="69"/>
      <c r="O11" s="69" t="s">
        <v>39</v>
      </c>
      <c r="P11" s="71"/>
    </row>
    <row r="12" spans="1:18" s="82" customFormat="1" ht="20.100000000000001" customHeight="1" thickBot="1">
      <c r="A12" s="72" t="s">
        <v>40</v>
      </c>
      <c r="B12" s="73" t="s">
        <v>41</v>
      </c>
      <c r="C12" s="74">
        <v>602</v>
      </c>
      <c r="D12" s="75">
        <v>18</v>
      </c>
      <c r="E12" s="74">
        <v>605</v>
      </c>
      <c r="F12" s="75">
        <v>18</v>
      </c>
      <c r="G12" s="74">
        <v>605</v>
      </c>
      <c r="H12" s="75">
        <v>19</v>
      </c>
      <c r="I12" s="76">
        <v>608</v>
      </c>
      <c r="J12" s="77">
        <v>19</v>
      </c>
      <c r="K12" s="76">
        <v>610</v>
      </c>
      <c r="L12" s="77">
        <v>19</v>
      </c>
      <c r="M12" s="76">
        <v>606</v>
      </c>
      <c r="N12" s="78">
        <v>18</v>
      </c>
      <c r="O12" s="79">
        <v>603</v>
      </c>
      <c r="P12" s="80">
        <v>18</v>
      </c>
      <c r="Q12" s="81"/>
      <c r="R12" s="7"/>
    </row>
    <row r="13" spans="1:18" ht="20.100000000000001" customHeight="1" thickTop="1">
      <c r="A13" s="83" t="s">
        <v>42</v>
      </c>
      <c r="B13" s="84"/>
      <c r="C13" s="85" t="s">
        <v>43</v>
      </c>
      <c r="D13" s="86"/>
      <c r="E13" s="85" t="s">
        <v>44</v>
      </c>
      <c r="F13" s="86"/>
      <c r="G13" s="85" t="s">
        <v>45</v>
      </c>
      <c r="H13" s="86"/>
      <c r="I13" s="85" t="s">
        <v>43</v>
      </c>
      <c r="J13" s="86"/>
      <c r="K13" s="85" t="s">
        <v>45</v>
      </c>
      <c r="L13" s="86"/>
      <c r="M13" s="85" t="s">
        <v>46</v>
      </c>
      <c r="N13" s="86"/>
      <c r="O13" s="87" t="s">
        <v>43</v>
      </c>
      <c r="P13" s="88"/>
    </row>
    <row r="14" spans="1:18" ht="20.100000000000001" customHeight="1">
      <c r="A14" s="83"/>
      <c r="B14" s="84"/>
      <c r="C14" s="46" t="s">
        <v>47</v>
      </c>
      <c r="D14" s="89"/>
      <c r="E14" s="42" t="s">
        <v>48</v>
      </c>
      <c r="F14" s="43"/>
      <c r="G14" s="46" t="s">
        <v>49</v>
      </c>
      <c r="H14" s="89"/>
      <c r="I14" s="90" t="s">
        <v>50</v>
      </c>
      <c r="J14" s="91"/>
      <c r="K14" s="92" t="s">
        <v>51</v>
      </c>
      <c r="L14" s="93"/>
      <c r="M14" s="46" t="s">
        <v>52</v>
      </c>
      <c r="N14" s="89"/>
      <c r="O14" s="90" t="s">
        <v>53</v>
      </c>
      <c r="P14" s="94"/>
    </row>
    <row r="15" spans="1:18" ht="19.5" customHeight="1">
      <c r="A15" s="83"/>
      <c r="B15" s="84"/>
      <c r="C15" s="92" t="s">
        <v>54</v>
      </c>
      <c r="D15" s="93"/>
      <c r="E15" s="95" t="s">
        <v>55</v>
      </c>
      <c r="F15" s="96"/>
      <c r="G15" s="92" t="s">
        <v>56</v>
      </c>
      <c r="H15" s="93"/>
      <c r="I15" s="97" t="s">
        <v>57</v>
      </c>
      <c r="J15" s="98"/>
      <c r="K15" s="92" t="s">
        <v>58</v>
      </c>
      <c r="L15" s="93"/>
      <c r="M15" s="46" t="s">
        <v>59</v>
      </c>
      <c r="N15" s="89"/>
      <c r="O15" s="99" t="s">
        <v>60</v>
      </c>
      <c r="P15" s="100"/>
      <c r="R15" s="82"/>
    </row>
    <row r="16" spans="1:18" ht="20.100000000000001" customHeight="1">
      <c r="A16" s="83"/>
      <c r="B16" s="84"/>
      <c r="C16" s="92" t="s">
        <v>61</v>
      </c>
      <c r="D16" s="93"/>
      <c r="E16" s="42" t="s">
        <v>62</v>
      </c>
      <c r="F16" s="43"/>
      <c r="G16" s="92" t="s">
        <v>63</v>
      </c>
      <c r="H16" s="93"/>
      <c r="I16" s="97" t="s">
        <v>64</v>
      </c>
      <c r="J16" s="98"/>
      <c r="K16" s="101" t="s">
        <v>65</v>
      </c>
      <c r="L16" s="102"/>
      <c r="M16" s="46" t="s">
        <v>66</v>
      </c>
      <c r="N16" s="89"/>
      <c r="O16" s="103" t="s">
        <v>67</v>
      </c>
      <c r="P16" s="104"/>
    </row>
    <row r="17" spans="1:18" ht="20.100000000000001" customHeight="1">
      <c r="A17" s="83"/>
      <c r="B17" s="84"/>
      <c r="C17" s="92" t="s">
        <v>68</v>
      </c>
      <c r="D17" s="93"/>
      <c r="E17" s="42" t="s">
        <v>69</v>
      </c>
      <c r="F17" s="43"/>
      <c r="G17" s="92" t="s">
        <v>70</v>
      </c>
      <c r="H17" s="93"/>
      <c r="I17" s="42" t="s">
        <v>71</v>
      </c>
      <c r="J17" s="43"/>
      <c r="K17" s="42" t="s">
        <v>72</v>
      </c>
      <c r="L17" s="43"/>
      <c r="M17" s="92" t="s">
        <v>73</v>
      </c>
      <c r="N17" s="93"/>
      <c r="O17" s="46" t="s">
        <v>74</v>
      </c>
      <c r="P17" s="47"/>
      <c r="Q17" s="7"/>
    </row>
    <row r="18" spans="1:18" ht="20.100000000000001" customHeight="1">
      <c r="A18" s="83"/>
      <c r="B18" s="84"/>
      <c r="C18" s="105" t="s">
        <v>75</v>
      </c>
      <c r="D18" s="106"/>
      <c r="E18" s="105" t="s">
        <v>36</v>
      </c>
      <c r="F18" s="106"/>
      <c r="G18" s="105" t="s">
        <v>36</v>
      </c>
      <c r="H18" s="106"/>
      <c r="I18" s="105" t="s">
        <v>37</v>
      </c>
      <c r="J18" s="106"/>
      <c r="K18" s="105" t="s">
        <v>37</v>
      </c>
      <c r="L18" s="106"/>
      <c r="M18" s="107" t="s">
        <v>37</v>
      </c>
      <c r="N18" s="108"/>
      <c r="O18" s="107" t="s">
        <v>76</v>
      </c>
      <c r="P18" s="109"/>
      <c r="Q18" s="7"/>
    </row>
    <row r="19" spans="1:18" ht="19.5" customHeight="1">
      <c r="A19" s="110" t="s">
        <v>77</v>
      </c>
      <c r="B19" s="111"/>
      <c r="C19" s="64" t="s">
        <v>78</v>
      </c>
      <c r="D19" s="65"/>
      <c r="E19" s="112" t="s">
        <v>79</v>
      </c>
      <c r="F19" s="113"/>
      <c r="G19" s="64" t="s">
        <v>80</v>
      </c>
      <c r="H19" s="65"/>
      <c r="I19" s="112" t="s">
        <v>81</v>
      </c>
      <c r="J19" s="113"/>
      <c r="K19" s="114" t="s">
        <v>82</v>
      </c>
      <c r="L19" s="115"/>
      <c r="M19" s="116" t="s">
        <v>83</v>
      </c>
      <c r="N19" s="116"/>
      <c r="O19" s="117" t="s">
        <v>84</v>
      </c>
      <c r="P19" s="118"/>
      <c r="Q19" s="7"/>
    </row>
    <row r="20" spans="1:18" ht="20.100000000000001" customHeight="1">
      <c r="A20" s="119" t="s">
        <v>38</v>
      </c>
      <c r="B20" s="120"/>
      <c r="C20" s="121" t="s">
        <v>85</v>
      </c>
      <c r="D20" s="122"/>
      <c r="E20" s="123" t="s">
        <v>86</v>
      </c>
      <c r="F20" s="124"/>
      <c r="G20" s="123" t="s">
        <v>87</v>
      </c>
      <c r="H20" s="124"/>
      <c r="I20" s="123" t="s">
        <v>88</v>
      </c>
      <c r="J20" s="124"/>
      <c r="K20" s="123" t="s">
        <v>89</v>
      </c>
      <c r="L20" s="124"/>
      <c r="M20" s="123" t="s">
        <v>90</v>
      </c>
      <c r="N20" s="124"/>
      <c r="O20" s="125" t="s">
        <v>91</v>
      </c>
      <c r="P20" s="126"/>
      <c r="Q20" s="7"/>
    </row>
    <row r="21" spans="1:18" ht="20.100000000000001" customHeight="1" thickBot="1">
      <c r="A21" s="127" t="s">
        <v>40</v>
      </c>
      <c r="B21" s="128" t="s">
        <v>41</v>
      </c>
      <c r="C21" s="129">
        <v>681</v>
      </c>
      <c r="D21" s="130">
        <v>22</v>
      </c>
      <c r="E21" s="129">
        <v>685</v>
      </c>
      <c r="F21" s="130">
        <v>23</v>
      </c>
      <c r="G21" s="129">
        <v>683</v>
      </c>
      <c r="H21" s="130">
        <v>23</v>
      </c>
      <c r="I21" s="129">
        <v>690</v>
      </c>
      <c r="J21" s="130">
        <v>22</v>
      </c>
      <c r="K21" s="129">
        <v>680</v>
      </c>
      <c r="L21" s="130">
        <v>21</v>
      </c>
      <c r="M21" s="129">
        <v>683</v>
      </c>
      <c r="N21" s="130">
        <v>22</v>
      </c>
      <c r="O21" s="129">
        <v>681</v>
      </c>
      <c r="P21" s="131">
        <v>21</v>
      </c>
      <c r="Q21" s="7"/>
    </row>
    <row r="22" spans="1:18" ht="20.100000000000001" customHeight="1" thickTop="1">
      <c r="A22" s="132" t="s">
        <v>92</v>
      </c>
      <c r="B22" s="133"/>
      <c r="C22" s="134" t="s">
        <v>93</v>
      </c>
      <c r="D22" s="135"/>
      <c r="E22" s="136" t="s">
        <v>94</v>
      </c>
      <c r="F22" s="137"/>
      <c r="G22" s="138" t="s">
        <v>95</v>
      </c>
      <c r="H22" s="137"/>
      <c r="I22" s="134" t="s">
        <v>96</v>
      </c>
      <c r="J22" s="135"/>
      <c r="K22" s="139" t="s">
        <v>97</v>
      </c>
      <c r="L22" s="43"/>
      <c r="M22" s="138" t="s">
        <v>98</v>
      </c>
      <c r="N22" s="137"/>
      <c r="O22" s="138" t="s">
        <v>99</v>
      </c>
      <c r="P22" s="140"/>
      <c r="Q22" s="7"/>
    </row>
    <row r="23" spans="1:18" ht="20.100000000000001" customHeight="1">
      <c r="A23" s="141"/>
      <c r="B23" s="142"/>
      <c r="C23" s="42" t="s">
        <v>100</v>
      </c>
      <c r="D23" s="43"/>
      <c r="E23" s="139" t="s">
        <v>101</v>
      </c>
      <c r="F23" s="43"/>
      <c r="G23" s="143" t="s">
        <v>102</v>
      </c>
      <c r="H23" s="93"/>
      <c r="I23" s="40" t="s">
        <v>103</v>
      </c>
      <c r="J23" s="41"/>
      <c r="K23" s="139" t="s">
        <v>104</v>
      </c>
      <c r="L23" s="43"/>
      <c r="M23" s="42" t="s">
        <v>105</v>
      </c>
      <c r="N23" s="43"/>
      <c r="O23" s="92" t="s">
        <v>106</v>
      </c>
      <c r="P23" s="144"/>
      <c r="Q23" s="7"/>
    </row>
    <row r="24" spans="1:18" ht="20.100000000000001" customHeight="1">
      <c r="A24" s="141"/>
      <c r="B24" s="142"/>
      <c r="C24" s="42" t="s">
        <v>107</v>
      </c>
      <c r="D24" s="43"/>
      <c r="E24" s="139" t="s">
        <v>108</v>
      </c>
      <c r="F24" s="43"/>
      <c r="G24" s="143" t="s">
        <v>109</v>
      </c>
      <c r="H24" s="93"/>
      <c r="I24" s="48" t="s">
        <v>110</v>
      </c>
      <c r="J24" s="49"/>
      <c r="K24" s="139" t="s">
        <v>111</v>
      </c>
      <c r="L24" s="43"/>
      <c r="M24" s="42" t="s">
        <v>112</v>
      </c>
      <c r="N24" s="43"/>
      <c r="O24" s="92" t="s">
        <v>113</v>
      </c>
      <c r="P24" s="144"/>
      <c r="Q24" s="7"/>
    </row>
    <row r="25" spans="1:18" ht="20.100000000000001" customHeight="1">
      <c r="A25" s="141"/>
      <c r="B25" s="142"/>
      <c r="C25" s="42" t="s">
        <v>114</v>
      </c>
      <c r="D25" s="43"/>
      <c r="E25" s="139" t="s">
        <v>115</v>
      </c>
      <c r="F25" s="43"/>
      <c r="G25" s="143" t="s">
        <v>116</v>
      </c>
      <c r="H25" s="93"/>
      <c r="I25" s="42" t="s">
        <v>117</v>
      </c>
      <c r="J25" s="43"/>
      <c r="K25" s="139" t="s">
        <v>118</v>
      </c>
      <c r="L25" s="43"/>
      <c r="M25" s="42" t="s">
        <v>119</v>
      </c>
      <c r="N25" s="43"/>
      <c r="O25" s="42" t="s">
        <v>120</v>
      </c>
      <c r="P25" s="145"/>
      <c r="Q25" s="7"/>
    </row>
    <row r="26" spans="1:18" s="151" customFormat="1" ht="20.100000000000001" customHeight="1">
      <c r="A26" s="146"/>
      <c r="B26" s="147"/>
      <c r="C26" s="57" t="s">
        <v>36</v>
      </c>
      <c r="D26" s="58"/>
      <c r="E26" s="56" t="s">
        <v>36</v>
      </c>
      <c r="F26" s="58"/>
      <c r="G26" s="56" t="s">
        <v>36</v>
      </c>
      <c r="H26" s="58"/>
      <c r="I26" s="148" t="s">
        <v>36</v>
      </c>
      <c r="J26" s="55"/>
      <c r="K26" s="57" t="s">
        <v>37</v>
      </c>
      <c r="L26" s="58"/>
      <c r="M26" s="57" t="s">
        <v>37</v>
      </c>
      <c r="N26" s="58"/>
      <c r="O26" s="149" t="s">
        <v>37</v>
      </c>
      <c r="P26" s="109"/>
      <c r="Q26" s="150"/>
      <c r="R26" s="7"/>
    </row>
    <row r="27" spans="1:18" ht="20.100000000000001" customHeight="1">
      <c r="A27" s="152" t="s">
        <v>38</v>
      </c>
      <c r="B27" s="153"/>
      <c r="C27" s="125" t="s">
        <v>121</v>
      </c>
      <c r="D27" s="124"/>
      <c r="E27" s="123" t="s">
        <v>122</v>
      </c>
      <c r="F27" s="124"/>
      <c r="G27" s="123" t="s">
        <v>123</v>
      </c>
      <c r="H27" s="124"/>
      <c r="I27" s="154" t="s">
        <v>124</v>
      </c>
      <c r="J27" s="154"/>
      <c r="K27" s="154" t="s">
        <v>125</v>
      </c>
      <c r="L27" s="154"/>
      <c r="M27" s="154" t="s">
        <v>121</v>
      </c>
      <c r="N27" s="154"/>
      <c r="O27" s="125" t="s">
        <v>124</v>
      </c>
      <c r="P27" s="126"/>
    </row>
    <row r="28" spans="1:18" s="82" customFormat="1" ht="20.100000000000001" customHeight="1" thickBot="1">
      <c r="A28" s="155" t="s">
        <v>40</v>
      </c>
      <c r="B28" s="156" t="s">
        <v>41</v>
      </c>
      <c r="C28" s="129">
        <v>623</v>
      </c>
      <c r="D28" s="130">
        <v>22</v>
      </c>
      <c r="E28" s="129">
        <v>621</v>
      </c>
      <c r="F28" s="130">
        <v>21</v>
      </c>
      <c r="G28" s="129">
        <v>624</v>
      </c>
      <c r="H28" s="130">
        <v>22</v>
      </c>
      <c r="I28" s="129">
        <v>625</v>
      </c>
      <c r="J28" s="130">
        <v>21</v>
      </c>
      <c r="K28" s="129">
        <v>621</v>
      </c>
      <c r="L28" s="130">
        <v>21</v>
      </c>
      <c r="M28" s="129">
        <v>622</v>
      </c>
      <c r="N28" s="157">
        <v>21</v>
      </c>
      <c r="O28" s="158">
        <v>623</v>
      </c>
      <c r="P28" s="159">
        <v>20</v>
      </c>
      <c r="Q28" s="81"/>
      <c r="R28" s="7"/>
    </row>
    <row r="29" spans="1:18" ht="20.100000000000001" customHeight="1" thickTop="1" thickBot="1">
      <c r="A29" s="160" t="s">
        <v>126</v>
      </c>
      <c r="B29" s="161" t="s">
        <v>127</v>
      </c>
      <c r="C29" s="162">
        <f>SUM(C12,C21,C28)</f>
        <v>1906</v>
      </c>
      <c r="D29" s="163">
        <f>SUM(D21:D28:D12)</f>
        <v>62</v>
      </c>
      <c r="E29" s="162">
        <f>SUM(E21:E28:E12)</f>
        <v>1911</v>
      </c>
      <c r="F29" s="163">
        <f>SUM(F21:F28:F12)</f>
        <v>62</v>
      </c>
      <c r="G29" s="162">
        <f>SUM(G21:G28:G12)</f>
        <v>1912</v>
      </c>
      <c r="H29" s="163">
        <f>SUM(H21:H28:H12)</f>
        <v>64</v>
      </c>
      <c r="I29" s="162">
        <f>SUM(I21:I28:I12)</f>
        <v>1923</v>
      </c>
      <c r="J29" s="163">
        <f>SUM(J21:J28:J12)</f>
        <v>62</v>
      </c>
      <c r="K29" s="164">
        <f>SUM(K21:K28:K12)</f>
        <v>1911</v>
      </c>
      <c r="L29" s="165">
        <f>SUM(L21:L28:L12)</f>
        <v>61</v>
      </c>
      <c r="M29" s="164">
        <f>SUM(M21:M28:M12)</f>
        <v>1911</v>
      </c>
      <c r="N29" s="165">
        <f>SUM(N21:N28:N12)</f>
        <v>61</v>
      </c>
      <c r="O29" s="166">
        <f>SUM(O21:O28:O12)</f>
        <v>1907</v>
      </c>
      <c r="P29" s="167">
        <f>SUM(P21:P28:P12)</f>
        <v>59</v>
      </c>
      <c r="R29" s="151"/>
    </row>
    <row r="30" spans="1:18" ht="20.100000000000001" customHeight="1">
      <c r="A30" s="168" t="s">
        <v>128</v>
      </c>
      <c r="B30" s="169"/>
      <c r="C30" s="169"/>
      <c r="D30" s="169"/>
      <c r="E30" s="169"/>
      <c r="F30" s="169"/>
      <c r="G30" s="169"/>
      <c r="H30" s="170" t="s">
        <v>129</v>
      </c>
      <c r="I30" s="169"/>
      <c r="J30" s="169"/>
      <c r="K30" s="169"/>
      <c r="L30" s="169"/>
      <c r="M30" s="169"/>
      <c r="N30" s="171"/>
      <c r="O30" s="171"/>
      <c r="P30" s="172"/>
    </row>
    <row r="31" spans="1:18" ht="20.100000000000001" customHeight="1" thickBot="1">
      <c r="A31" s="173" t="s">
        <v>130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175"/>
      <c r="P31" s="176"/>
      <c r="R31" s="82"/>
    </row>
    <row r="32" spans="1:18" ht="20.100000000000001" customHeight="1" thickBot="1">
      <c r="A32" s="173" t="s">
        <v>131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  <c r="O32" s="177" t="s">
        <v>132</v>
      </c>
      <c r="P32" s="178"/>
    </row>
    <row r="33" spans="1:17" ht="20.100000000000001" customHeight="1">
      <c r="A33" s="173" t="s">
        <v>133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179"/>
      <c r="P33" s="180"/>
    </row>
    <row r="34" spans="1:17" ht="20.100000000000001" customHeight="1" thickBot="1">
      <c r="A34" s="181" t="s">
        <v>134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84"/>
      <c r="P34" s="185"/>
    </row>
    <row r="36" spans="1:17">
      <c r="E36" s="187"/>
      <c r="F36" s="187"/>
      <c r="L36" s="7"/>
      <c r="M36" s="7"/>
      <c r="N36" s="7"/>
      <c r="O36" s="7"/>
      <c r="P36" s="7"/>
    </row>
    <row r="37" spans="1:17">
      <c r="E37" s="187"/>
      <c r="F37" s="187"/>
    </row>
    <row r="38" spans="1:17">
      <c r="C38" s="186"/>
      <c r="D38" s="186"/>
      <c r="J38" s="7"/>
      <c r="K38" s="6"/>
      <c r="L38" s="7"/>
      <c r="M38" s="7"/>
      <c r="N38" s="7"/>
      <c r="O38" s="7"/>
      <c r="P38" s="7"/>
      <c r="Q38" s="7"/>
    </row>
    <row r="39" spans="1:17">
      <c r="C39" s="186"/>
      <c r="D39" s="186"/>
      <c r="J39" s="7"/>
      <c r="K39" s="6"/>
      <c r="L39" s="7"/>
      <c r="M39" s="7"/>
      <c r="N39" s="7"/>
      <c r="O39" s="7"/>
      <c r="P39" s="7"/>
      <c r="Q39" s="7"/>
    </row>
    <row r="40" spans="1:17">
      <c r="C40" s="186"/>
      <c r="D40" s="186"/>
      <c r="J40" s="7"/>
      <c r="K40" s="6"/>
      <c r="L40" s="7"/>
      <c r="M40" s="7"/>
      <c r="N40" s="7"/>
      <c r="O40" s="7"/>
      <c r="P40" s="7"/>
      <c r="Q40" s="7"/>
    </row>
    <row r="41" spans="1:17">
      <c r="C41" s="186"/>
      <c r="D41" s="186"/>
      <c r="J41" s="7"/>
      <c r="K41" s="6"/>
      <c r="L41" s="7"/>
      <c r="M41" s="7"/>
      <c r="N41" s="7"/>
      <c r="O41" s="7"/>
      <c r="P41" s="7"/>
      <c r="Q41" s="7"/>
    </row>
    <row r="42" spans="1:17">
      <c r="C42" s="186"/>
      <c r="D42" s="186"/>
      <c r="J42" s="7"/>
      <c r="K42" s="6"/>
      <c r="L42" s="7"/>
      <c r="M42" s="7"/>
      <c r="N42" s="7"/>
      <c r="O42" s="7"/>
      <c r="P42" s="7"/>
      <c r="Q42" s="7"/>
    </row>
    <row r="43" spans="1:17">
      <c r="C43" s="186"/>
      <c r="D43" s="186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7.29-8.4</vt:lpstr>
      <vt:lpstr>'7.29-8.4'!Print_Area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2019-07-25T02:02:26Z</dcterms:created>
  <dcterms:modified xsi:type="dcterms:W3CDTF">2019-07-25T02:02:55Z</dcterms:modified>
</cp:coreProperties>
</file>